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X:\Munka\2024\101_Kunbaracs_ 01951, 0196, 0203, 0204  hrsz. stabilizált földút kialakítás műszaki tervdokumentáció\"/>
    </mc:Choice>
  </mc:AlternateContent>
  <xr:revisionPtr revIDLastSave="0" documentId="13_ncr:1_{4BAED7D6-4D54-4DAD-BFAE-D123C321EA2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őösszesítő" sheetId="3" r:id="rId1"/>
    <sheet name="Pályázat" sheetId="9" r:id="rId2"/>
  </sheets>
  <definedNames>
    <definedName name="_xlnm.Print_Area" localSheetId="0">Főösszesítő!$A$1:$K$45</definedName>
  </definedNames>
  <calcPr calcId="181029"/>
</workbook>
</file>

<file path=xl/calcChain.xml><?xml version="1.0" encoding="utf-8"?>
<calcChain xmlns="http://schemas.openxmlformats.org/spreadsheetml/2006/main">
  <c r="I14" i="3" l="1"/>
  <c r="H60" i="9"/>
  <c r="K60" i="9" s="1"/>
  <c r="H55" i="9"/>
  <c r="K55" i="9" s="1"/>
  <c r="H40" i="9"/>
  <c r="K40" i="9" s="1"/>
  <c r="H39" i="9"/>
  <c r="H35" i="9"/>
  <c r="K35" i="9" s="1"/>
  <c r="K30" i="9"/>
  <c r="H30" i="9"/>
  <c r="H25" i="9"/>
  <c r="K25" i="9" s="1"/>
  <c r="H24" i="9"/>
  <c r="K24" i="9" s="1"/>
  <c r="H20" i="9"/>
  <c r="K20" i="9" s="1"/>
  <c r="H66" i="9"/>
  <c r="H54" i="9"/>
  <c r="H34" i="9"/>
  <c r="H29" i="9"/>
  <c r="K26" i="9"/>
  <c r="H19" i="9"/>
  <c r="K45" i="9"/>
  <c r="K44" i="9"/>
  <c r="K31" i="9"/>
  <c r="K21" i="9"/>
  <c r="H61" i="9" l="1"/>
  <c r="K61" i="9" s="1"/>
  <c r="H59" i="9"/>
  <c r="K59" i="9" s="1"/>
  <c r="K41" i="9"/>
  <c r="K56" i="9"/>
  <c r="K54" i="9"/>
  <c r="K34" i="9"/>
  <c r="K39" i="9"/>
  <c r="K66" i="9"/>
  <c r="K19" i="9"/>
  <c r="K75" i="9"/>
  <c r="O75" i="9" s="1"/>
  <c r="K72" i="9"/>
  <c r="P72" i="9" s="1"/>
  <c r="K48" i="9"/>
  <c r="K49" i="9" s="1"/>
  <c r="O49" i="9" s="1"/>
  <c r="K36" i="9"/>
  <c r="K29" i="9"/>
  <c r="K67" i="9" l="1"/>
  <c r="P67" i="9" s="1"/>
  <c r="K27" i="9"/>
  <c r="P27" i="9" s="1"/>
  <c r="K42" i="9"/>
  <c r="O42" i="9" s="1"/>
  <c r="K37" i="9"/>
  <c r="P37" i="9" s="1"/>
  <c r="K57" i="9"/>
  <c r="O57" i="9" s="1"/>
  <c r="K46" i="9"/>
  <c r="P46" i="9" s="1"/>
  <c r="K32" i="9"/>
  <c r="P32" i="9" s="1"/>
  <c r="K62" i="9"/>
  <c r="O62" i="9" s="1"/>
  <c r="O72" i="9"/>
  <c r="K22" i="9"/>
  <c r="P22" i="9" s="1"/>
  <c r="P49" i="9"/>
  <c r="P75" i="9"/>
  <c r="O67" i="9" l="1"/>
  <c r="O27" i="9"/>
  <c r="P42" i="9"/>
  <c r="P57" i="9"/>
  <c r="O37" i="9"/>
  <c r="P62" i="9"/>
  <c r="O46" i="9"/>
  <c r="O32" i="9"/>
  <c r="O22" i="9"/>
  <c r="I18" i="3" l="1"/>
  <c r="P79" i="9"/>
  <c r="P80" i="9" s="1"/>
  <c r="O79" i="9"/>
  <c r="O81" i="9" s="1"/>
  <c r="P81" i="9" l="1"/>
  <c r="O82" i="9" s="1"/>
  <c r="O80" i="9"/>
  <c r="I15" i="3" l="1"/>
  <c r="I19" i="3"/>
  <c r="I23" i="3" l="1"/>
  <c r="I25" i="3" l="1"/>
  <c r="I27" i="3" s="1"/>
</calcChain>
</file>

<file path=xl/sharedStrings.xml><?xml version="1.0" encoding="utf-8"?>
<sst xmlns="http://schemas.openxmlformats.org/spreadsheetml/2006/main" count="154" uniqueCount="90">
  <si>
    <t>Munkanem</t>
  </si>
  <si>
    <t>m3</t>
  </si>
  <si>
    <t>m2</t>
  </si>
  <si>
    <t>db</t>
  </si>
  <si>
    <t>M.
egys.</t>
  </si>
  <si>
    <t>Menny.</t>
  </si>
  <si>
    <t>MVH kód</t>
  </si>
  <si>
    <t>Tétel kód</t>
  </si>
  <si>
    <t>Kód: 21-006-001.1.4</t>
  </si>
  <si>
    <t>Irtás, föld- és sziklamunka</t>
  </si>
  <si>
    <t>Alépítményi munkák</t>
  </si>
  <si>
    <t>Kód: 21-004-005.1.1.1</t>
  </si>
  <si>
    <t>Tükörkészítés tömörítés nélkül, sík felületen gépi erővel, kiegészítő kézi munkával, talajosztály: I-IV.</t>
  </si>
  <si>
    <t>Kód: 21-006-004.1.1</t>
  </si>
  <si>
    <t>Útburkolatalap és makadámburkolat készítése</t>
  </si>
  <si>
    <t xml:space="preserve"> Közlekedés építési munkák </t>
  </si>
  <si>
    <t>Bevágási szelvény bővítése 3,00 m-nél kisebb vastagságban, földkitermeléssel, töltés- vagy depóniaképzéssel, tömörítés nélkül, I-IV. oszt.talajban, gépi erővel, szállítás nélkül</t>
  </si>
  <si>
    <t>ÉNGY kód: 21-006-0015894</t>
  </si>
  <si>
    <t xml:space="preserve">ÉNGY kód: 21-004-0015663 </t>
  </si>
  <si>
    <t xml:space="preserve">ÉNGY kód: 21-006-0016100 </t>
  </si>
  <si>
    <t>Mennyiség részletes kimutatása</t>
  </si>
  <si>
    <t>Összesen:</t>
  </si>
  <si>
    <r>
      <t>Szelvény (m</t>
    </r>
    <r>
      <rPr>
        <b/>
        <vertAlign val="superscript"/>
        <sz val="8"/>
        <rFont val="Arial CE"/>
        <charset val="238"/>
      </rPr>
      <t>2</t>
    </r>
    <r>
      <rPr>
        <b/>
        <sz val="8"/>
        <rFont val="Arial CE"/>
        <charset val="238"/>
      </rPr>
      <t>)</t>
    </r>
  </si>
  <si>
    <t>Hossz (m)</t>
  </si>
  <si>
    <t>Szélesség (m)</t>
  </si>
  <si>
    <t>Vastagság (m)</t>
  </si>
  <si>
    <t>/100 m2</t>
  </si>
  <si>
    <r>
      <t>Felület (m</t>
    </r>
    <r>
      <rPr>
        <b/>
        <vertAlign val="superscript"/>
        <sz val="8"/>
        <rFont val="Arial CE"/>
        <charset val="238"/>
      </rPr>
      <t>2</t>
    </r>
    <r>
      <rPr>
        <b/>
        <sz val="8"/>
        <rFont val="Arial CE"/>
        <charset val="238"/>
      </rPr>
      <t>)</t>
    </r>
  </si>
  <si>
    <t xml:space="preserve">ÉNGY kód: 21-004-0015726 </t>
  </si>
  <si>
    <t>Kód: 21-004-007.1</t>
  </si>
  <si>
    <t>Padka és elválasztó sáv készítése, felületrendezés tömörítés nélkül, helyszínről szállított anyagból, gépi erővel,kiegészítő kézi munkával, földanyagból</t>
  </si>
  <si>
    <t>Útpályatartozékok építése</t>
  </si>
  <si>
    <t xml:space="preserve">ÉNGY kód: 68-002-2338923  </t>
  </si>
  <si>
    <t>Kód: 68-002-002.1-0020048</t>
  </si>
  <si>
    <t>Közúti jelző- és útbaigazító táblák felszerelése,
útvonaltípust, elsőbbséget szabályozó, utasítástadó, tilalmi, tilalmat, veszélyt, tájékoztatástadó jelzőtáblák és útbaigazítást adó táblák,2-2 bilincskészlettel
Alumínium utasítást adó jelzőtábla, fényvisszaverő, 750 mm HI 2 szín</t>
  </si>
  <si>
    <t>Új oszlop elhelyezése</t>
  </si>
  <si>
    <t>Összesen nettó:</t>
  </si>
  <si>
    <t>27 % Áfa</t>
  </si>
  <si>
    <t>Összesen bruttó:</t>
  </si>
  <si>
    <t>Mindösszesen bruttó:</t>
  </si>
  <si>
    <t>Költség</t>
  </si>
  <si>
    <t>Egységár (anyag)</t>
  </si>
  <si>
    <t>Egységár       (díj)</t>
  </si>
  <si>
    <t>Költség                 (anyag)</t>
  </si>
  <si>
    <t>Költség                          (díj)</t>
  </si>
  <si>
    <t>Költségvetés</t>
  </si>
  <si>
    <t>Költségvetési főösszesítő</t>
  </si>
  <si>
    <t>Nettó mindösszesen</t>
  </si>
  <si>
    <t>Bruttó mindösszesen</t>
  </si>
  <si>
    <t>…...............................</t>
  </si>
  <si>
    <t>Tervező: Vakondok '97 Tervező Iroda Kft., adószáma: 11598228-2-03</t>
  </si>
  <si>
    <t xml:space="preserve">ÉNGY kód: 68-002-2338264 </t>
  </si>
  <si>
    <t>Kód: 68-002-001.1-0020446</t>
  </si>
  <si>
    <t>Közúti jelző- és útbaigazító táblák fémanyagúoszlopainak elhelyezése betonalappal,földmunkával, I-IV. osztályú talajban,
89 mm átmérőjű alumínium oszlop, 1,5-5,5 m hosszú,előregyártott betonalappal
Horganyzott tartóoszlop 89x3500</t>
  </si>
  <si>
    <t>Projekt megnevezése: "Külterületi helyi közutak fejlesztése"</t>
  </si>
  <si>
    <t>padka</t>
  </si>
  <si>
    <t>"Külterületi helyi közutak fejlesztése"</t>
  </si>
  <si>
    <t>Vaits Zoltán</t>
  </si>
  <si>
    <t xml:space="preserve">        MMK névjegyzék szám :  06-0374/06-60186 </t>
  </si>
  <si>
    <t>KÉ-K- Közúti építmények tervezése</t>
  </si>
  <si>
    <t>Vakondok '97 Kft.</t>
  </si>
  <si>
    <t xml:space="preserve"> Bitumenes alap és makadámburkolat készítése</t>
  </si>
  <si>
    <t>Új tábla felszerelése</t>
  </si>
  <si>
    <t>Kód: K</t>
  </si>
  <si>
    <t>ÉNGY kód: 63-103-2334586</t>
  </si>
  <si>
    <t>Kód: 63-103-001.31.2.3-0750206</t>
  </si>
  <si>
    <t xml:space="preserve">Pályázati felhívás: Külterületi utak fejlesztése  </t>
  </si>
  <si>
    <t>Felhívás kód: KAP-RD43-1-24</t>
  </si>
  <si>
    <t>Pályázati felhívás: Külterületi utak fejlesztése</t>
  </si>
  <si>
    <t>Öv- és talpárok /szabványárok/ készítése,bármely keresztmetszettel, a kitermelt föld elteregetésével, gépi erővel, kiegészítő kézi földmunkával, I-IV. oszt. Talajban (növényzet -fa, cserje- irtásával)</t>
  </si>
  <si>
    <t xml:space="preserve">ÉNGY kód: K </t>
  </si>
  <si>
    <t>Egyéb közutak bitumenes burkolatának készítése,
hengerelt aszfalt kopóréteg készítése (AC),az alatta lévő réteg felületének előzetes letakarításával és bitumenes permetezéssel, közmű műtárgy fedlapok szintre emelésével,
4 méter szélességig,
AC 11 kopó aszfaltkeverékből, 35-55 mm vastagságban terítve
Kopóréteg AC11 kopó (N) 50/70, AC11 kopó (N) 70/100 típusú bitumennel, N igénybevételi kat. útszakaszok kopórétege, homokkal, zúzalékkal</t>
  </si>
  <si>
    <t>0+000.00 - 2+961.71 km. sz.</t>
  </si>
  <si>
    <t>ÉNGY kód:  K</t>
  </si>
  <si>
    <t>"Kunbaracs, 0195/1, 0196, 0203, 0204 hrsz. út                                                                                                                                                                                                                               földút stabilizáció"</t>
  </si>
  <si>
    <t>"Kunbaracs, 0195/1, 0196, 0203, 0204 hrsz. út  földút stabilizáció"</t>
  </si>
  <si>
    <t>0+000.00 - 3+589.84 km. sz.</t>
  </si>
  <si>
    <t>Fejtett föld gépjárműre rakodása, szállítása 3 km-en belül</t>
  </si>
  <si>
    <t>Szórt alap készítése, egy rétegben, 25 cm vastagságban, zúzottkőből vagy újrahasznosított betonból, FZKA 0/63</t>
  </si>
  <si>
    <t>Szórt alap készítése, egy rétegben,  5 cm vastagságban,zúzottkőből; Zúzottkő dolomit, Z 0/32, Iszkaszentgyörgy</t>
  </si>
  <si>
    <t>ÉNGY kód:  21-008-0016205</t>
  </si>
  <si>
    <t>Kód:  21-008-002.1.2</t>
  </si>
  <si>
    <t>Tömörítés bármely tömörítési osztályban gépi erővel, nagy felületen, tömörségi fok 90 %</t>
  </si>
  <si>
    <t>Védő és elválasztó réteg készítése
VIACON WG40 erősítő szőtt geotextília, PP-ből, 190 g/m2 szakító szilárdság: 40/40 kN/m, tekercsméret: 5,3 x 100 m</t>
  </si>
  <si>
    <t>ÉNGY kód: 61-011-4177301</t>
  </si>
  <si>
    <t>Kód: 61-011-003-0235361</t>
  </si>
  <si>
    <t>KAP</t>
  </si>
  <si>
    <t>Hódmezővásárhely, 2024. december 19.</t>
  </si>
  <si>
    <t>Építési normagyűjtő: 2025-01 (2025.01.01.-től)</t>
  </si>
  <si>
    <t>Építtető: Kunbaracs Község Önkormányzata (6043 Kunbaracs, Kölcsey utca 1.), adószám: 15736352-1-03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</si>
</sst>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&quot;Ft&quot;"/>
    <numFmt numFmtId="165" formatCode="#,##0\ &quot;Ft&quot;"/>
  </numFmts>
  <fonts count="13" x14ac:knownFonts="1">
    <font>
      <sz val="10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vertAlign val="superscript"/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12"/>
      <name val="Arial CE"/>
      <charset val="238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0" fillId="0" borderId="0" xfId="0" applyNumberForma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justify" wrapText="1"/>
    </xf>
    <xf numFmtId="0" fontId="4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" fontId="3" fillId="5" borderId="2" xfId="0" applyNumberFormat="1" applyFont="1" applyFill="1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4" fontId="3" fillId="6" borderId="5" xfId="0" applyNumberFormat="1" applyFont="1" applyFill="1" applyBorder="1"/>
    <xf numFmtId="0" fontId="4" fillId="6" borderId="5" xfId="0" applyFont="1" applyFill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5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wrapText="1"/>
    </xf>
    <xf numFmtId="0" fontId="2" fillId="0" borderId="7" xfId="0" applyFont="1" applyBorder="1" applyAlignment="1">
      <alignment horizontal="justify" wrapText="1"/>
    </xf>
    <xf numFmtId="0" fontId="4" fillId="6" borderId="5" xfId="0" applyFont="1" applyFill="1" applyBorder="1" applyAlignment="1">
      <alignment horizontal="right" wrapText="1"/>
    </xf>
    <xf numFmtId="0" fontId="1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5" borderId="7" xfId="0" applyFont="1" applyFill="1" applyBorder="1" applyAlignment="1">
      <alignment horizontal="justify" wrapText="1"/>
    </xf>
    <xf numFmtId="0" fontId="0" fillId="5" borderId="0" xfId="0" applyFill="1"/>
    <xf numFmtId="0" fontId="3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2" borderId="19" xfId="0" applyFont="1" applyFill="1" applyBorder="1"/>
    <xf numFmtId="0" fontId="4" fillId="3" borderId="5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0" fillId="0" borderId="6" xfId="0" applyBorder="1"/>
    <xf numFmtId="0" fontId="0" fillId="0" borderId="16" xfId="0" applyBorder="1"/>
    <xf numFmtId="3" fontId="0" fillId="0" borderId="16" xfId="0" applyNumberFormat="1" applyBorder="1"/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4" fillId="2" borderId="20" xfId="0" applyFont="1" applyFill="1" applyBorder="1"/>
    <xf numFmtId="164" fontId="2" fillId="0" borderId="2" xfId="0" applyNumberFormat="1" applyFont="1" applyBorder="1" applyAlignment="1">
      <alignment horizontal="right"/>
    </xf>
    <xf numFmtId="0" fontId="0" fillId="0" borderId="21" xfId="0" applyBorder="1"/>
    <xf numFmtId="0" fontId="0" fillId="0" borderId="9" xfId="0" applyBorder="1"/>
    <xf numFmtId="3" fontId="0" fillId="0" borderId="9" xfId="0" applyNumberFormat="1" applyBorder="1"/>
    <xf numFmtId="0" fontId="0" fillId="0" borderId="11" xfId="0" applyBorder="1"/>
    <xf numFmtId="0" fontId="4" fillId="6" borderId="20" xfId="0" applyFont="1" applyFill="1" applyBorder="1" applyAlignment="1">
      <alignment horizontal="right"/>
    </xf>
    <xf numFmtId="164" fontId="8" fillId="0" borderId="2" xfId="0" applyNumberFormat="1" applyFont="1" applyBorder="1"/>
    <xf numFmtId="164" fontId="8" fillId="5" borderId="2" xfId="0" applyNumberFormat="1" applyFont="1" applyFill="1" applyBorder="1"/>
    <xf numFmtId="164" fontId="5" fillId="7" borderId="2" xfId="0" applyNumberFormat="1" applyFont="1" applyFill="1" applyBorder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4" fillId="5" borderId="9" xfId="0" applyFont="1" applyFill="1" applyBorder="1"/>
    <xf numFmtId="0" fontId="3" fillId="5" borderId="10" xfId="0" applyFont="1" applyFill="1" applyBorder="1"/>
    <xf numFmtId="0" fontId="2" fillId="0" borderId="16" xfId="0" applyFont="1" applyBorder="1" applyAlignment="1">
      <alignment horizontal="center"/>
    </xf>
    <xf numFmtId="4" fontId="2" fillId="5" borderId="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/>
    </xf>
    <xf numFmtId="0" fontId="0" fillId="0" borderId="15" xfId="0" applyBorder="1"/>
    <xf numFmtId="0" fontId="0" fillId="0" borderId="10" xfId="0" applyBorder="1"/>
    <xf numFmtId="0" fontId="0" fillId="0" borderId="12" xfId="0" applyBorder="1"/>
    <xf numFmtId="4" fontId="3" fillId="5" borderId="7" xfId="0" applyNumberFormat="1" applyFont="1" applyFill="1" applyBorder="1"/>
    <xf numFmtId="164" fontId="2" fillId="0" borderId="7" xfId="0" applyNumberFormat="1" applyFont="1" applyBorder="1" applyAlignment="1">
      <alignment horizontal="right"/>
    </xf>
    <xf numFmtId="0" fontId="2" fillId="5" borderId="12" xfId="0" applyFont="1" applyFill="1" applyBorder="1" applyAlignment="1">
      <alignment horizontal="center" vertical="center"/>
    </xf>
    <xf numFmtId="0" fontId="6" fillId="0" borderId="0" xfId="0" applyFont="1"/>
    <xf numFmtId="164" fontId="8" fillId="5" borderId="0" xfId="0" applyNumberFormat="1" applyFont="1" applyFill="1"/>
    <xf numFmtId="164" fontId="8" fillId="0" borderId="0" xfId="0" applyNumberFormat="1" applyFont="1"/>
    <xf numFmtId="0" fontId="6" fillId="5" borderId="0" xfId="0" applyFont="1" applyFill="1" applyAlignment="1">
      <alignment horizontal="left"/>
    </xf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 wrapText="1"/>
    </xf>
    <xf numFmtId="4" fontId="3" fillId="0" borderId="2" xfId="0" applyNumberFormat="1" applyFont="1" applyBorder="1"/>
    <xf numFmtId="165" fontId="4" fillId="5" borderId="2" xfId="0" applyNumberFormat="1" applyFont="1" applyFill="1" applyBorder="1" applyAlignment="1">
      <alignment horizontal="right"/>
    </xf>
    <xf numFmtId="165" fontId="4" fillId="3" borderId="2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4" fontId="2" fillId="0" borderId="1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center" vertical="justify"/>
    </xf>
    <xf numFmtId="0" fontId="4" fillId="5" borderId="6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  <xf numFmtId="0" fontId="4" fillId="5" borderId="17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5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5" fillId="7" borderId="2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5" borderId="15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12</xdr:row>
      <xdr:rowOff>0</xdr:rowOff>
    </xdr:from>
    <xdr:to>
      <xdr:col>3</xdr:col>
      <xdr:colOff>0</xdr:colOff>
      <xdr:row>13</xdr:row>
      <xdr:rowOff>57150</xdr:rowOff>
    </xdr:to>
    <xdr:sp macro="" textlink="">
      <xdr:nvSpPr>
        <xdr:cNvPr id="57167" name="Text Box 4">
          <a:extLst>
            <a:ext uri="{FF2B5EF4-FFF2-40B4-BE49-F238E27FC236}">
              <a16:creationId xmlns:a16="http://schemas.microsoft.com/office/drawing/2014/main" id="{E6EBACFD-2AAA-AE80-366E-970B37AAC72A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12</xdr:row>
      <xdr:rowOff>57150</xdr:rowOff>
    </xdr:from>
    <xdr:to>
      <xdr:col>3</xdr:col>
      <xdr:colOff>152400</xdr:colOff>
      <xdr:row>13</xdr:row>
      <xdr:rowOff>114300</xdr:rowOff>
    </xdr:to>
    <xdr:sp macro="" textlink="">
      <xdr:nvSpPr>
        <xdr:cNvPr id="57168" name="Text Box 13">
          <a:extLst>
            <a:ext uri="{FF2B5EF4-FFF2-40B4-BE49-F238E27FC236}">
              <a16:creationId xmlns:a16="http://schemas.microsoft.com/office/drawing/2014/main" id="{973D976E-372F-1662-82AB-C9FF5C0C0C92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17</xdr:row>
      <xdr:rowOff>38100</xdr:rowOff>
    </xdr:from>
    <xdr:to>
      <xdr:col>2</xdr:col>
      <xdr:colOff>266700</xdr:colOff>
      <xdr:row>18</xdr:row>
      <xdr:rowOff>104775</xdr:rowOff>
    </xdr:to>
    <xdr:sp macro="" textlink="">
      <xdr:nvSpPr>
        <xdr:cNvPr id="57169" name="Text Box 12">
          <a:extLst>
            <a:ext uri="{FF2B5EF4-FFF2-40B4-BE49-F238E27FC236}">
              <a16:creationId xmlns:a16="http://schemas.microsoft.com/office/drawing/2014/main" id="{FF368F7D-8894-8F1F-BFA4-6F63657DBC7B}"/>
            </a:ext>
          </a:extLst>
        </xdr:cNvPr>
        <xdr:cNvSpPr txBox="1">
          <a:spLocks noChangeArrowheads="1"/>
        </xdr:cNvSpPr>
      </xdr:nvSpPr>
      <xdr:spPr bwMode="auto">
        <a:xfrm>
          <a:off x="981075" y="32766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3</xdr:col>
      <xdr:colOff>0</xdr:colOff>
      <xdr:row>22</xdr:row>
      <xdr:rowOff>57150</xdr:rowOff>
    </xdr:to>
    <xdr:sp macro="" textlink="">
      <xdr:nvSpPr>
        <xdr:cNvPr id="57170" name="Text Box 4">
          <a:extLst>
            <a:ext uri="{FF2B5EF4-FFF2-40B4-BE49-F238E27FC236}">
              <a16:creationId xmlns:a16="http://schemas.microsoft.com/office/drawing/2014/main" id="{54AA758D-7151-483F-3713-1224E79952AC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21</xdr:row>
      <xdr:rowOff>57150</xdr:rowOff>
    </xdr:from>
    <xdr:to>
      <xdr:col>3</xdr:col>
      <xdr:colOff>152400</xdr:colOff>
      <xdr:row>22</xdr:row>
      <xdr:rowOff>114300</xdr:rowOff>
    </xdr:to>
    <xdr:sp macro="" textlink="">
      <xdr:nvSpPr>
        <xdr:cNvPr id="57171" name="Text Box 13">
          <a:extLst>
            <a:ext uri="{FF2B5EF4-FFF2-40B4-BE49-F238E27FC236}">
              <a16:creationId xmlns:a16="http://schemas.microsoft.com/office/drawing/2014/main" id="{AA345DC2-B737-442F-CB7B-366A89068725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3</xdr:col>
      <xdr:colOff>0</xdr:colOff>
      <xdr:row>24</xdr:row>
      <xdr:rowOff>57150</xdr:rowOff>
    </xdr:to>
    <xdr:sp macro="" textlink="">
      <xdr:nvSpPr>
        <xdr:cNvPr id="57172" name="Text Box 4">
          <a:extLst>
            <a:ext uri="{FF2B5EF4-FFF2-40B4-BE49-F238E27FC236}">
              <a16:creationId xmlns:a16="http://schemas.microsoft.com/office/drawing/2014/main" id="{FD79D089-95B9-815F-66BB-2027E54CF236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23</xdr:row>
      <xdr:rowOff>57150</xdr:rowOff>
    </xdr:from>
    <xdr:to>
      <xdr:col>3</xdr:col>
      <xdr:colOff>152400</xdr:colOff>
      <xdr:row>24</xdr:row>
      <xdr:rowOff>114300</xdr:rowOff>
    </xdr:to>
    <xdr:sp macro="" textlink="">
      <xdr:nvSpPr>
        <xdr:cNvPr id="57173" name="Text Box 13">
          <a:extLst>
            <a:ext uri="{FF2B5EF4-FFF2-40B4-BE49-F238E27FC236}">
              <a16:creationId xmlns:a16="http://schemas.microsoft.com/office/drawing/2014/main" id="{AA5E6DE9-B445-3595-2F00-0D2F0B6F63D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25</xdr:row>
      <xdr:rowOff>0</xdr:rowOff>
    </xdr:from>
    <xdr:to>
      <xdr:col>3</xdr:col>
      <xdr:colOff>0</xdr:colOff>
      <xdr:row>26</xdr:row>
      <xdr:rowOff>57150</xdr:rowOff>
    </xdr:to>
    <xdr:sp macro="" textlink="">
      <xdr:nvSpPr>
        <xdr:cNvPr id="57174" name="Text Box 4">
          <a:extLst>
            <a:ext uri="{FF2B5EF4-FFF2-40B4-BE49-F238E27FC236}">
              <a16:creationId xmlns:a16="http://schemas.microsoft.com/office/drawing/2014/main" id="{2DC0EA95-B9DF-D596-BC3E-F0810D56AEDD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25</xdr:row>
      <xdr:rowOff>57150</xdr:rowOff>
    </xdr:from>
    <xdr:to>
      <xdr:col>3</xdr:col>
      <xdr:colOff>152400</xdr:colOff>
      <xdr:row>26</xdr:row>
      <xdr:rowOff>114300</xdr:rowOff>
    </xdr:to>
    <xdr:sp macro="" textlink="">
      <xdr:nvSpPr>
        <xdr:cNvPr id="57175" name="Text Box 13">
          <a:extLst>
            <a:ext uri="{FF2B5EF4-FFF2-40B4-BE49-F238E27FC236}">
              <a16:creationId xmlns:a16="http://schemas.microsoft.com/office/drawing/2014/main" id="{E23D247E-EA9A-365F-E5DE-8164DEA852B7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11</xdr:row>
      <xdr:rowOff>0</xdr:rowOff>
    </xdr:from>
    <xdr:to>
      <xdr:col>3</xdr:col>
      <xdr:colOff>0</xdr:colOff>
      <xdr:row>12</xdr:row>
      <xdr:rowOff>57150</xdr:rowOff>
    </xdr:to>
    <xdr:sp macro="" textlink="">
      <xdr:nvSpPr>
        <xdr:cNvPr id="57176" name="Text Box 4">
          <a:extLst>
            <a:ext uri="{FF2B5EF4-FFF2-40B4-BE49-F238E27FC236}">
              <a16:creationId xmlns:a16="http://schemas.microsoft.com/office/drawing/2014/main" id="{E3F6F5B4-74F6-FE5D-B7AE-E4B4CBB2F7FC}"/>
            </a:ext>
          </a:extLst>
        </xdr:cNvPr>
        <xdr:cNvSpPr txBox="1">
          <a:spLocks noChangeArrowheads="1"/>
        </xdr:cNvSpPr>
      </xdr:nvSpPr>
      <xdr:spPr bwMode="auto">
        <a:xfrm>
          <a:off x="1323975" y="1781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11</xdr:row>
      <xdr:rowOff>57150</xdr:rowOff>
    </xdr:from>
    <xdr:to>
      <xdr:col>3</xdr:col>
      <xdr:colOff>152400</xdr:colOff>
      <xdr:row>12</xdr:row>
      <xdr:rowOff>114300</xdr:rowOff>
    </xdr:to>
    <xdr:sp macro="" textlink="">
      <xdr:nvSpPr>
        <xdr:cNvPr id="57177" name="Text Box 13">
          <a:extLst>
            <a:ext uri="{FF2B5EF4-FFF2-40B4-BE49-F238E27FC236}">
              <a16:creationId xmlns:a16="http://schemas.microsoft.com/office/drawing/2014/main" id="{3EFE2660-F44C-1CEB-6AD1-8F49AF07E22B}"/>
            </a:ext>
          </a:extLst>
        </xdr:cNvPr>
        <xdr:cNvSpPr txBox="1">
          <a:spLocks noChangeArrowheads="1"/>
        </xdr:cNvSpPr>
      </xdr:nvSpPr>
      <xdr:spPr bwMode="auto">
        <a:xfrm>
          <a:off x="1476375" y="18383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11</xdr:row>
      <xdr:rowOff>0</xdr:rowOff>
    </xdr:from>
    <xdr:to>
      <xdr:col>3</xdr:col>
      <xdr:colOff>0</xdr:colOff>
      <xdr:row>12</xdr:row>
      <xdr:rowOff>57150</xdr:rowOff>
    </xdr:to>
    <xdr:sp macro="" textlink="">
      <xdr:nvSpPr>
        <xdr:cNvPr id="57178" name="Text Box 4">
          <a:extLst>
            <a:ext uri="{FF2B5EF4-FFF2-40B4-BE49-F238E27FC236}">
              <a16:creationId xmlns:a16="http://schemas.microsoft.com/office/drawing/2014/main" id="{93F95A2D-5C83-DC8D-DB27-CE6890001B40}"/>
            </a:ext>
          </a:extLst>
        </xdr:cNvPr>
        <xdr:cNvSpPr txBox="1">
          <a:spLocks noChangeArrowheads="1"/>
        </xdr:cNvSpPr>
      </xdr:nvSpPr>
      <xdr:spPr bwMode="auto">
        <a:xfrm>
          <a:off x="1323975" y="1781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11</xdr:row>
      <xdr:rowOff>57150</xdr:rowOff>
    </xdr:from>
    <xdr:to>
      <xdr:col>3</xdr:col>
      <xdr:colOff>152400</xdr:colOff>
      <xdr:row>12</xdr:row>
      <xdr:rowOff>114300</xdr:rowOff>
    </xdr:to>
    <xdr:sp macro="" textlink="">
      <xdr:nvSpPr>
        <xdr:cNvPr id="57179" name="Text Box 13">
          <a:extLst>
            <a:ext uri="{FF2B5EF4-FFF2-40B4-BE49-F238E27FC236}">
              <a16:creationId xmlns:a16="http://schemas.microsoft.com/office/drawing/2014/main" id="{8A009391-EC1D-CF5A-A011-768A9EA5D7BE}"/>
            </a:ext>
          </a:extLst>
        </xdr:cNvPr>
        <xdr:cNvSpPr txBox="1">
          <a:spLocks noChangeArrowheads="1"/>
        </xdr:cNvSpPr>
      </xdr:nvSpPr>
      <xdr:spPr bwMode="auto">
        <a:xfrm>
          <a:off x="1476375" y="18383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14</xdr:row>
      <xdr:rowOff>0</xdr:rowOff>
    </xdr:from>
    <xdr:to>
      <xdr:col>3</xdr:col>
      <xdr:colOff>0</xdr:colOff>
      <xdr:row>15</xdr:row>
      <xdr:rowOff>57150</xdr:rowOff>
    </xdr:to>
    <xdr:sp macro="" textlink="">
      <xdr:nvSpPr>
        <xdr:cNvPr id="57180" name="Text Box 4">
          <a:extLst>
            <a:ext uri="{FF2B5EF4-FFF2-40B4-BE49-F238E27FC236}">
              <a16:creationId xmlns:a16="http://schemas.microsoft.com/office/drawing/2014/main" id="{5E87B93B-1C80-751A-684F-7287924F3039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14</xdr:row>
      <xdr:rowOff>0</xdr:rowOff>
    </xdr:from>
    <xdr:to>
      <xdr:col>3</xdr:col>
      <xdr:colOff>152400</xdr:colOff>
      <xdr:row>15</xdr:row>
      <xdr:rowOff>57150</xdr:rowOff>
    </xdr:to>
    <xdr:sp macro="" textlink="">
      <xdr:nvSpPr>
        <xdr:cNvPr id="57181" name="Text Box 13">
          <a:extLst>
            <a:ext uri="{FF2B5EF4-FFF2-40B4-BE49-F238E27FC236}">
              <a16:creationId xmlns:a16="http://schemas.microsoft.com/office/drawing/2014/main" id="{6F3411F6-3267-6EE6-5AE7-7EA4771EC77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12</xdr:row>
      <xdr:rowOff>0</xdr:rowOff>
    </xdr:from>
    <xdr:to>
      <xdr:col>3</xdr:col>
      <xdr:colOff>0</xdr:colOff>
      <xdr:row>13</xdr:row>
      <xdr:rowOff>57150</xdr:rowOff>
    </xdr:to>
    <xdr:sp macro="" textlink="">
      <xdr:nvSpPr>
        <xdr:cNvPr id="57182" name="Text Box 4">
          <a:extLst>
            <a:ext uri="{FF2B5EF4-FFF2-40B4-BE49-F238E27FC236}">
              <a16:creationId xmlns:a16="http://schemas.microsoft.com/office/drawing/2014/main" id="{8AF3C0D6-EE21-897B-1E3D-C7E443BCBAEF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12</xdr:row>
      <xdr:rowOff>57150</xdr:rowOff>
    </xdr:from>
    <xdr:to>
      <xdr:col>3</xdr:col>
      <xdr:colOff>152400</xdr:colOff>
      <xdr:row>13</xdr:row>
      <xdr:rowOff>114300</xdr:rowOff>
    </xdr:to>
    <xdr:sp macro="" textlink="">
      <xdr:nvSpPr>
        <xdr:cNvPr id="57183" name="Text Box 13">
          <a:extLst>
            <a:ext uri="{FF2B5EF4-FFF2-40B4-BE49-F238E27FC236}">
              <a16:creationId xmlns:a16="http://schemas.microsoft.com/office/drawing/2014/main" id="{B5A48A23-4F3F-62B8-5B5B-4156AA990954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12</xdr:row>
      <xdr:rowOff>0</xdr:rowOff>
    </xdr:from>
    <xdr:to>
      <xdr:col>3</xdr:col>
      <xdr:colOff>0</xdr:colOff>
      <xdr:row>13</xdr:row>
      <xdr:rowOff>57150</xdr:rowOff>
    </xdr:to>
    <xdr:sp macro="" textlink="">
      <xdr:nvSpPr>
        <xdr:cNvPr id="57184" name="Text Box 4">
          <a:extLst>
            <a:ext uri="{FF2B5EF4-FFF2-40B4-BE49-F238E27FC236}">
              <a16:creationId xmlns:a16="http://schemas.microsoft.com/office/drawing/2014/main" id="{B76CEC69-51CD-2EC9-42DC-2BBBCE945783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12</xdr:row>
      <xdr:rowOff>57150</xdr:rowOff>
    </xdr:from>
    <xdr:to>
      <xdr:col>3</xdr:col>
      <xdr:colOff>152400</xdr:colOff>
      <xdr:row>13</xdr:row>
      <xdr:rowOff>114300</xdr:rowOff>
    </xdr:to>
    <xdr:sp macro="" textlink="">
      <xdr:nvSpPr>
        <xdr:cNvPr id="57185" name="Text Box 13">
          <a:extLst>
            <a:ext uri="{FF2B5EF4-FFF2-40B4-BE49-F238E27FC236}">
              <a16:creationId xmlns:a16="http://schemas.microsoft.com/office/drawing/2014/main" id="{994601B7-68CE-203B-DD64-BBDFE09A9DDE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14</xdr:row>
      <xdr:rowOff>0</xdr:rowOff>
    </xdr:from>
    <xdr:to>
      <xdr:col>3</xdr:col>
      <xdr:colOff>0</xdr:colOff>
      <xdr:row>15</xdr:row>
      <xdr:rowOff>57150</xdr:rowOff>
    </xdr:to>
    <xdr:sp macro="" textlink="">
      <xdr:nvSpPr>
        <xdr:cNvPr id="57186" name="Text Box 4">
          <a:extLst>
            <a:ext uri="{FF2B5EF4-FFF2-40B4-BE49-F238E27FC236}">
              <a16:creationId xmlns:a16="http://schemas.microsoft.com/office/drawing/2014/main" id="{F9097BF4-EB2B-CF86-FB1D-7F5FEEFF552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14</xdr:row>
      <xdr:rowOff>0</xdr:rowOff>
    </xdr:from>
    <xdr:to>
      <xdr:col>3</xdr:col>
      <xdr:colOff>152400</xdr:colOff>
      <xdr:row>15</xdr:row>
      <xdr:rowOff>57150</xdr:rowOff>
    </xdr:to>
    <xdr:sp macro="" textlink="">
      <xdr:nvSpPr>
        <xdr:cNvPr id="57187" name="Text Box 13">
          <a:extLst>
            <a:ext uri="{FF2B5EF4-FFF2-40B4-BE49-F238E27FC236}">
              <a16:creationId xmlns:a16="http://schemas.microsoft.com/office/drawing/2014/main" id="{96CE96DA-C660-6409-C759-ABF6FBEC884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14</xdr:row>
      <xdr:rowOff>0</xdr:rowOff>
    </xdr:from>
    <xdr:to>
      <xdr:col>3</xdr:col>
      <xdr:colOff>0</xdr:colOff>
      <xdr:row>15</xdr:row>
      <xdr:rowOff>57150</xdr:rowOff>
    </xdr:to>
    <xdr:sp macro="" textlink="">
      <xdr:nvSpPr>
        <xdr:cNvPr id="57188" name="Text Box 4">
          <a:extLst>
            <a:ext uri="{FF2B5EF4-FFF2-40B4-BE49-F238E27FC236}">
              <a16:creationId xmlns:a16="http://schemas.microsoft.com/office/drawing/2014/main" id="{9CD378EA-E41D-87A6-A1C1-67E9F9B62C15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14</xdr:row>
      <xdr:rowOff>0</xdr:rowOff>
    </xdr:from>
    <xdr:to>
      <xdr:col>3</xdr:col>
      <xdr:colOff>152400</xdr:colOff>
      <xdr:row>15</xdr:row>
      <xdr:rowOff>57150</xdr:rowOff>
    </xdr:to>
    <xdr:sp macro="" textlink="">
      <xdr:nvSpPr>
        <xdr:cNvPr id="57189" name="Text Box 13">
          <a:extLst>
            <a:ext uri="{FF2B5EF4-FFF2-40B4-BE49-F238E27FC236}">
              <a16:creationId xmlns:a16="http://schemas.microsoft.com/office/drawing/2014/main" id="{1127B09C-2088-0E22-CDFF-E75173EBA2C9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14</xdr:row>
      <xdr:rowOff>0</xdr:rowOff>
    </xdr:from>
    <xdr:to>
      <xdr:col>3</xdr:col>
      <xdr:colOff>0</xdr:colOff>
      <xdr:row>15</xdr:row>
      <xdr:rowOff>57150</xdr:rowOff>
    </xdr:to>
    <xdr:sp macro="" textlink="">
      <xdr:nvSpPr>
        <xdr:cNvPr id="57190" name="Text Box 4">
          <a:extLst>
            <a:ext uri="{FF2B5EF4-FFF2-40B4-BE49-F238E27FC236}">
              <a16:creationId xmlns:a16="http://schemas.microsoft.com/office/drawing/2014/main" id="{1D3AE9CE-A54C-CB7D-9031-AC4026704B60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14</xdr:row>
      <xdr:rowOff>0</xdr:rowOff>
    </xdr:from>
    <xdr:to>
      <xdr:col>3</xdr:col>
      <xdr:colOff>152400</xdr:colOff>
      <xdr:row>15</xdr:row>
      <xdr:rowOff>57150</xdr:rowOff>
    </xdr:to>
    <xdr:sp macro="" textlink="">
      <xdr:nvSpPr>
        <xdr:cNvPr id="57191" name="Text Box 13">
          <a:extLst>
            <a:ext uri="{FF2B5EF4-FFF2-40B4-BE49-F238E27FC236}">
              <a16:creationId xmlns:a16="http://schemas.microsoft.com/office/drawing/2014/main" id="{07CBC008-395D-B93C-4A4B-92D39E37D4F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14</xdr:row>
      <xdr:rowOff>0</xdr:rowOff>
    </xdr:from>
    <xdr:to>
      <xdr:col>3</xdr:col>
      <xdr:colOff>0</xdr:colOff>
      <xdr:row>15</xdr:row>
      <xdr:rowOff>57150</xdr:rowOff>
    </xdr:to>
    <xdr:sp macro="" textlink="">
      <xdr:nvSpPr>
        <xdr:cNvPr id="57192" name="Text Box 4">
          <a:extLst>
            <a:ext uri="{FF2B5EF4-FFF2-40B4-BE49-F238E27FC236}">
              <a16:creationId xmlns:a16="http://schemas.microsoft.com/office/drawing/2014/main" id="{F44465C1-C174-2272-B58C-F060411E60D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14</xdr:row>
      <xdr:rowOff>0</xdr:rowOff>
    </xdr:from>
    <xdr:to>
      <xdr:col>3</xdr:col>
      <xdr:colOff>152400</xdr:colOff>
      <xdr:row>15</xdr:row>
      <xdr:rowOff>57150</xdr:rowOff>
    </xdr:to>
    <xdr:sp macro="" textlink="">
      <xdr:nvSpPr>
        <xdr:cNvPr id="57193" name="Text Box 13">
          <a:extLst>
            <a:ext uri="{FF2B5EF4-FFF2-40B4-BE49-F238E27FC236}">
              <a16:creationId xmlns:a16="http://schemas.microsoft.com/office/drawing/2014/main" id="{76284E50-C806-4660-969F-AD6939BF45E9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14</xdr:row>
      <xdr:rowOff>0</xdr:rowOff>
    </xdr:from>
    <xdr:to>
      <xdr:col>2</xdr:col>
      <xdr:colOff>600075</xdr:colOff>
      <xdr:row>15</xdr:row>
      <xdr:rowOff>57150</xdr:rowOff>
    </xdr:to>
    <xdr:sp macro="" textlink="">
      <xdr:nvSpPr>
        <xdr:cNvPr id="57194" name="Text Box 4">
          <a:extLst>
            <a:ext uri="{FF2B5EF4-FFF2-40B4-BE49-F238E27FC236}">
              <a16:creationId xmlns:a16="http://schemas.microsoft.com/office/drawing/2014/main" id="{C767CE36-A01D-F82C-CF9A-F72D7DF237D0}"/>
            </a:ext>
          </a:extLst>
        </xdr:cNvPr>
        <xdr:cNvSpPr txBox="1">
          <a:spLocks noChangeArrowheads="1"/>
        </xdr:cNvSpPr>
      </xdr:nvSpPr>
      <xdr:spPr bwMode="auto">
        <a:xfrm>
          <a:off x="1314450" y="2314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14</xdr:row>
      <xdr:rowOff>0</xdr:rowOff>
    </xdr:from>
    <xdr:to>
      <xdr:col>3</xdr:col>
      <xdr:colOff>152400</xdr:colOff>
      <xdr:row>15</xdr:row>
      <xdr:rowOff>57150</xdr:rowOff>
    </xdr:to>
    <xdr:sp macro="" textlink="">
      <xdr:nvSpPr>
        <xdr:cNvPr id="57195" name="Text Box 13">
          <a:extLst>
            <a:ext uri="{FF2B5EF4-FFF2-40B4-BE49-F238E27FC236}">
              <a16:creationId xmlns:a16="http://schemas.microsoft.com/office/drawing/2014/main" id="{D6FBF660-8917-85D9-1F0B-4FA77AB7386E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16</xdr:row>
      <xdr:rowOff>0</xdr:rowOff>
    </xdr:from>
    <xdr:to>
      <xdr:col>3</xdr:col>
      <xdr:colOff>0</xdr:colOff>
      <xdr:row>17</xdr:row>
      <xdr:rowOff>57150</xdr:rowOff>
    </xdr:to>
    <xdr:sp macro="" textlink="">
      <xdr:nvSpPr>
        <xdr:cNvPr id="57196" name="Text Box 4">
          <a:extLst>
            <a:ext uri="{FF2B5EF4-FFF2-40B4-BE49-F238E27FC236}">
              <a16:creationId xmlns:a16="http://schemas.microsoft.com/office/drawing/2014/main" id="{AF9A35BA-A159-755B-D12A-62225A11A15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16</xdr:row>
      <xdr:rowOff>57150</xdr:rowOff>
    </xdr:from>
    <xdr:to>
      <xdr:col>3</xdr:col>
      <xdr:colOff>152400</xdr:colOff>
      <xdr:row>17</xdr:row>
      <xdr:rowOff>114300</xdr:rowOff>
    </xdr:to>
    <xdr:sp macro="" textlink="">
      <xdr:nvSpPr>
        <xdr:cNvPr id="57197" name="Text Box 13">
          <a:extLst>
            <a:ext uri="{FF2B5EF4-FFF2-40B4-BE49-F238E27FC236}">
              <a16:creationId xmlns:a16="http://schemas.microsoft.com/office/drawing/2014/main" id="{66435F27-B1A7-179E-441C-B2262F610F6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18</xdr:row>
      <xdr:rowOff>0</xdr:rowOff>
    </xdr:from>
    <xdr:to>
      <xdr:col>3</xdr:col>
      <xdr:colOff>0</xdr:colOff>
      <xdr:row>19</xdr:row>
      <xdr:rowOff>57150</xdr:rowOff>
    </xdr:to>
    <xdr:sp macro="" textlink="">
      <xdr:nvSpPr>
        <xdr:cNvPr id="57198" name="Text Box 4">
          <a:extLst>
            <a:ext uri="{FF2B5EF4-FFF2-40B4-BE49-F238E27FC236}">
              <a16:creationId xmlns:a16="http://schemas.microsoft.com/office/drawing/2014/main" id="{C2FC0A46-BBD5-A726-199B-4196E75CAD34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18</xdr:row>
      <xdr:rowOff>0</xdr:rowOff>
    </xdr:from>
    <xdr:to>
      <xdr:col>3</xdr:col>
      <xdr:colOff>152400</xdr:colOff>
      <xdr:row>19</xdr:row>
      <xdr:rowOff>57150</xdr:rowOff>
    </xdr:to>
    <xdr:sp macro="" textlink="">
      <xdr:nvSpPr>
        <xdr:cNvPr id="57199" name="Text Box 13">
          <a:extLst>
            <a:ext uri="{FF2B5EF4-FFF2-40B4-BE49-F238E27FC236}">
              <a16:creationId xmlns:a16="http://schemas.microsoft.com/office/drawing/2014/main" id="{DF301670-A151-6208-34B6-654F35452A6F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16</xdr:row>
      <xdr:rowOff>0</xdr:rowOff>
    </xdr:from>
    <xdr:to>
      <xdr:col>3</xdr:col>
      <xdr:colOff>0</xdr:colOff>
      <xdr:row>17</xdr:row>
      <xdr:rowOff>57150</xdr:rowOff>
    </xdr:to>
    <xdr:sp macro="" textlink="">
      <xdr:nvSpPr>
        <xdr:cNvPr id="57200" name="Text Box 4">
          <a:extLst>
            <a:ext uri="{FF2B5EF4-FFF2-40B4-BE49-F238E27FC236}">
              <a16:creationId xmlns:a16="http://schemas.microsoft.com/office/drawing/2014/main" id="{06DE5A1F-2CCE-93BD-0E17-56C2DC20DB0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16</xdr:row>
      <xdr:rowOff>57150</xdr:rowOff>
    </xdr:from>
    <xdr:to>
      <xdr:col>3</xdr:col>
      <xdr:colOff>152400</xdr:colOff>
      <xdr:row>17</xdr:row>
      <xdr:rowOff>114300</xdr:rowOff>
    </xdr:to>
    <xdr:sp macro="" textlink="">
      <xdr:nvSpPr>
        <xdr:cNvPr id="57201" name="Text Box 13">
          <a:extLst>
            <a:ext uri="{FF2B5EF4-FFF2-40B4-BE49-F238E27FC236}">
              <a16:creationId xmlns:a16="http://schemas.microsoft.com/office/drawing/2014/main" id="{245BA0A7-1FB9-AE9D-D4B6-EAEBF4F9B14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16</xdr:row>
      <xdr:rowOff>0</xdr:rowOff>
    </xdr:from>
    <xdr:to>
      <xdr:col>3</xdr:col>
      <xdr:colOff>0</xdr:colOff>
      <xdr:row>17</xdr:row>
      <xdr:rowOff>57150</xdr:rowOff>
    </xdr:to>
    <xdr:sp macro="" textlink="">
      <xdr:nvSpPr>
        <xdr:cNvPr id="57202" name="Text Box 4">
          <a:extLst>
            <a:ext uri="{FF2B5EF4-FFF2-40B4-BE49-F238E27FC236}">
              <a16:creationId xmlns:a16="http://schemas.microsoft.com/office/drawing/2014/main" id="{23ECD7E3-B47B-431E-9F51-DF3D288180F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16</xdr:row>
      <xdr:rowOff>57150</xdr:rowOff>
    </xdr:from>
    <xdr:to>
      <xdr:col>3</xdr:col>
      <xdr:colOff>152400</xdr:colOff>
      <xdr:row>17</xdr:row>
      <xdr:rowOff>114300</xdr:rowOff>
    </xdr:to>
    <xdr:sp macro="" textlink="">
      <xdr:nvSpPr>
        <xdr:cNvPr id="57203" name="Text Box 13">
          <a:extLst>
            <a:ext uri="{FF2B5EF4-FFF2-40B4-BE49-F238E27FC236}">
              <a16:creationId xmlns:a16="http://schemas.microsoft.com/office/drawing/2014/main" id="{19CA21EA-2697-7270-26E1-AFCFC99F90B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18</xdr:row>
      <xdr:rowOff>0</xdr:rowOff>
    </xdr:from>
    <xdr:to>
      <xdr:col>3</xdr:col>
      <xdr:colOff>0</xdr:colOff>
      <xdr:row>19</xdr:row>
      <xdr:rowOff>57150</xdr:rowOff>
    </xdr:to>
    <xdr:sp macro="" textlink="">
      <xdr:nvSpPr>
        <xdr:cNvPr id="57204" name="Text Box 4">
          <a:extLst>
            <a:ext uri="{FF2B5EF4-FFF2-40B4-BE49-F238E27FC236}">
              <a16:creationId xmlns:a16="http://schemas.microsoft.com/office/drawing/2014/main" id="{CE32CDD1-A9BD-B558-491E-6ABF43A8DECA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18</xdr:row>
      <xdr:rowOff>0</xdr:rowOff>
    </xdr:from>
    <xdr:to>
      <xdr:col>3</xdr:col>
      <xdr:colOff>152400</xdr:colOff>
      <xdr:row>19</xdr:row>
      <xdr:rowOff>57150</xdr:rowOff>
    </xdr:to>
    <xdr:sp macro="" textlink="">
      <xdr:nvSpPr>
        <xdr:cNvPr id="57205" name="Text Box 13">
          <a:extLst>
            <a:ext uri="{FF2B5EF4-FFF2-40B4-BE49-F238E27FC236}">
              <a16:creationId xmlns:a16="http://schemas.microsoft.com/office/drawing/2014/main" id="{41B76591-A8B2-6DB3-8925-978FBDF6DC5B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18</xdr:row>
      <xdr:rowOff>0</xdr:rowOff>
    </xdr:from>
    <xdr:to>
      <xdr:col>3</xdr:col>
      <xdr:colOff>0</xdr:colOff>
      <xdr:row>19</xdr:row>
      <xdr:rowOff>57150</xdr:rowOff>
    </xdr:to>
    <xdr:sp macro="" textlink="">
      <xdr:nvSpPr>
        <xdr:cNvPr id="57206" name="Text Box 4">
          <a:extLst>
            <a:ext uri="{FF2B5EF4-FFF2-40B4-BE49-F238E27FC236}">
              <a16:creationId xmlns:a16="http://schemas.microsoft.com/office/drawing/2014/main" id="{7F8ADE5D-9F19-91EB-C755-ED4192F64741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18</xdr:row>
      <xdr:rowOff>0</xdr:rowOff>
    </xdr:from>
    <xdr:to>
      <xdr:col>3</xdr:col>
      <xdr:colOff>152400</xdr:colOff>
      <xdr:row>19</xdr:row>
      <xdr:rowOff>57150</xdr:rowOff>
    </xdr:to>
    <xdr:sp macro="" textlink="">
      <xdr:nvSpPr>
        <xdr:cNvPr id="57207" name="Text Box 13">
          <a:extLst>
            <a:ext uri="{FF2B5EF4-FFF2-40B4-BE49-F238E27FC236}">
              <a16:creationId xmlns:a16="http://schemas.microsoft.com/office/drawing/2014/main" id="{DDE517C4-1DA6-8AAE-3F36-99D44A12F597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18</xdr:row>
      <xdr:rowOff>0</xdr:rowOff>
    </xdr:from>
    <xdr:to>
      <xdr:col>3</xdr:col>
      <xdr:colOff>0</xdr:colOff>
      <xdr:row>19</xdr:row>
      <xdr:rowOff>57150</xdr:rowOff>
    </xdr:to>
    <xdr:sp macro="" textlink="">
      <xdr:nvSpPr>
        <xdr:cNvPr id="57208" name="Text Box 4">
          <a:extLst>
            <a:ext uri="{FF2B5EF4-FFF2-40B4-BE49-F238E27FC236}">
              <a16:creationId xmlns:a16="http://schemas.microsoft.com/office/drawing/2014/main" id="{27731716-9581-F976-3782-290852E90EE8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18</xdr:row>
      <xdr:rowOff>0</xdr:rowOff>
    </xdr:from>
    <xdr:to>
      <xdr:col>3</xdr:col>
      <xdr:colOff>152400</xdr:colOff>
      <xdr:row>19</xdr:row>
      <xdr:rowOff>57150</xdr:rowOff>
    </xdr:to>
    <xdr:sp macro="" textlink="">
      <xdr:nvSpPr>
        <xdr:cNvPr id="57209" name="Text Box 13">
          <a:extLst>
            <a:ext uri="{FF2B5EF4-FFF2-40B4-BE49-F238E27FC236}">
              <a16:creationId xmlns:a16="http://schemas.microsoft.com/office/drawing/2014/main" id="{BD8EB481-54E4-F377-7043-940C2C98B998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18</xdr:row>
      <xdr:rowOff>0</xdr:rowOff>
    </xdr:from>
    <xdr:to>
      <xdr:col>3</xdr:col>
      <xdr:colOff>0</xdr:colOff>
      <xdr:row>19</xdr:row>
      <xdr:rowOff>57150</xdr:rowOff>
    </xdr:to>
    <xdr:sp macro="" textlink="">
      <xdr:nvSpPr>
        <xdr:cNvPr id="57210" name="Text Box 4">
          <a:extLst>
            <a:ext uri="{FF2B5EF4-FFF2-40B4-BE49-F238E27FC236}">
              <a16:creationId xmlns:a16="http://schemas.microsoft.com/office/drawing/2014/main" id="{47E0AABA-67E6-3B8B-5F58-09F07FB730EA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18</xdr:row>
      <xdr:rowOff>0</xdr:rowOff>
    </xdr:from>
    <xdr:to>
      <xdr:col>3</xdr:col>
      <xdr:colOff>152400</xdr:colOff>
      <xdr:row>19</xdr:row>
      <xdr:rowOff>57150</xdr:rowOff>
    </xdr:to>
    <xdr:sp macro="" textlink="">
      <xdr:nvSpPr>
        <xdr:cNvPr id="57211" name="Text Box 13">
          <a:extLst>
            <a:ext uri="{FF2B5EF4-FFF2-40B4-BE49-F238E27FC236}">
              <a16:creationId xmlns:a16="http://schemas.microsoft.com/office/drawing/2014/main" id="{BFDDC10C-E096-62F9-6EF5-EDDC57490B81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18</xdr:row>
      <xdr:rowOff>0</xdr:rowOff>
    </xdr:from>
    <xdr:to>
      <xdr:col>2</xdr:col>
      <xdr:colOff>600075</xdr:colOff>
      <xdr:row>19</xdr:row>
      <xdr:rowOff>57150</xdr:rowOff>
    </xdr:to>
    <xdr:sp macro="" textlink="">
      <xdr:nvSpPr>
        <xdr:cNvPr id="57212" name="Text Box 4">
          <a:extLst>
            <a:ext uri="{FF2B5EF4-FFF2-40B4-BE49-F238E27FC236}">
              <a16:creationId xmlns:a16="http://schemas.microsoft.com/office/drawing/2014/main" id="{EA854C12-1E82-C6DC-B3BD-333BF01DF4D4}"/>
            </a:ext>
          </a:extLst>
        </xdr:cNvPr>
        <xdr:cNvSpPr txBox="1">
          <a:spLocks noChangeArrowheads="1"/>
        </xdr:cNvSpPr>
      </xdr:nvSpPr>
      <xdr:spPr bwMode="auto">
        <a:xfrm>
          <a:off x="1314450" y="3124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</xdr:colOff>
      <xdr:row>18</xdr:row>
      <xdr:rowOff>0</xdr:rowOff>
    </xdr:from>
    <xdr:to>
      <xdr:col>3</xdr:col>
      <xdr:colOff>152400</xdr:colOff>
      <xdr:row>19</xdr:row>
      <xdr:rowOff>57150</xdr:rowOff>
    </xdr:to>
    <xdr:sp macro="" textlink="">
      <xdr:nvSpPr>
        <xdr:cNvPr id="57213" name="Text Box 13">
          <a:extLst>
            <a:ext uri="{FF2B5EF4-FFF2-40B4-BE49-F238E27FC236}">
              <a16:creationId xmlns:a16="http://schemas.microsoft.com/office/drawing/2014/main" id="{0E42D191-99A6-A9AD-DBA6-93C258A6F6FA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4A54CF1-D715-4076-A37E-CBC897BDE140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BB24EF99-9997-4B0C-AB4A-BBD2D5B29E71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1A6481F-2DDE-4937-9840-EDB483E5AB6C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257069A2-7439-4A87-AE69-02EA59615F4C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E5B10AD-A0F8-471D-A339-807BDB420FD7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EF1CFB03-C1DC-46C7-9EC1-25FA0014D228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FDAD3D0C-1BDF-4A51-B70A-07C2C7207240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35A23B5E-684E-4D6A-8868-CF637189DDD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152AD040-9F2D-4E9E-A32C-FCEC67ADE53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0F009D7B-C086-4F62-8568-343C7D7C72F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46068718-4D33-427A-8166-3026AF2DC2E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AF984A9C-0488-4A14-B9D3-6EADE16B7330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818EEAF7-912A-4E90-8840-821D4FC3C2D4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4E774BA3-A043-41DF-BAA0-C798DFFBB3B2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C4A00BE6-BD16-4720-B354-27DD99366FA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17" name="Text Box 13">
          <a:extLst>
            <a:ext uri="{FF2B5EF4-FFF2-40B4-BE49-F238E27FC236}">
              <a16:creationId xmlns:a16="http://schemas.microsoft.com/office/drawing/2014/main" id="{562A799C-9233-45FA-8B78-95EA82C6FE7B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EFA82962-2A11-4B61-8B09-F66ECD2C6039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D93822E9-9AA2-4546-8B85-0AEC87844C1D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DF98A4BF-5B45-41D7-9EE1-CEE1E1A23EAC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21" name="Text Box 13">
          <a:extLst>
            <a:ext uri="{FF2B5EF4-FFF2-40B4-BE49-F238E27FC236}">
              <a16:creationId xmlns:a16="http://schemas.microsoft.com/office/drawing/2014/main" id="{9C1EEDAB-99DF-4FB7-82D2-02BE7D72242C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C6100770-1BCC-4190-ADC9-1293075C0C1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9450DCE9-ED6D-404C-8F62-51DB481780A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F591DFC0-51B0-4D8F-8CBD-97BCFD5ED97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25" name="Text Box 13">
          <a:extLst>
            <a:ext uri="{FF2B5EF4-FFF2-40B4-BE49-F238E27FC236}">
              <a16:creationId xmlns:a16="http://schemas.microsoft.com/office/drawing/2014/main" id="{BE726913-2C47-44A0-BEC8-C0C7E351455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57C50B89-23AE-4046-81C2-460EBE248BA1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154C8355-309A-4215-95C3-DA4D9748B12F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85CE098C-E824-4E9C-A8C7-5E81B08E47F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29" name="Text Box 13">
          <a:extLst>
            <a:ext uri="{FF2B5EF4-FFF2-40B4-BE49-F238E27FC236}">
              <a16:creationId xmlns:a16="http://schemas.microsoft.com/office/drawing/2014/main" id="{2AA15BD3-79D7-476E-99EB-904261C06B2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523875</xdr:colOff>
      <xdr:row>18</xdr:row>
      <xdr:rowOff>0</xdr:rowOff>
    </xdr:from>
    <xdr:ext cx="76200" cy="219075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9860CED7-8530-41F5-9E22-55F46DD3D95F}"/>
            </a:ext>
          </a:extLst>
        </xdr:cNvPr>
        <xdr:cNvSpPr txBox="1">
          <a:spLocks noChangeArrowheads="1"/>
        </xdr:cNvSpPr>
      </xdr:nvSpPr>
      <xdr:spPr bwMode="auto">
        <a:xfrm>
          <a:off x="1314450" y="2476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11FE58F6-EDD3-4310-A377-AFDC176D224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152" name="Text Box 4">
          <a:extLst>
            <a:ext uri="{FF2B5EF4-FFF2-40B4-BE49-F238E27FC236}">
              <a16:creationId xmlns:a16="http://schemas.microsoft.com/office/drawing/2014/main" id="{3FB28CE4-8604-4E70-822A-1DB81EA1CB3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153" name="Text Box 13">
          <a:extLst>
            <a:ext uri="{FF2B5EF4-FFF2-40B4-BE49-F238E27FC236}">
              <a16:creationId xmlns:a16="http://schemas.microsoft.com/office/drawing/2014/main" id="{3E3F5BCA-D0D4-4880-857B-EDEC683A5FD9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154" name="Text Box 4">
          <a:extLst>
            <a:ext uri="{FF2B5EF4-FFF2-40B4-BE49-F238E27FC236}">
              <a16:creationId xmlns:a16="http://schemas.microsoft.com/office/drawing/2014/main" id="{9A5C403B-7B31-436E-9630-E298DEF24C4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155" name="Text Box 13">
          <a:extLst>
            <a:ext uri="{FF2B5EF4-FFF2-40B4-BE49-F238E27FC236}">
              <a16:creationId xmlns:a16="http://schemas.microsoft.com/office/drawing/2014/main" id="{AD80C05C-7CBA-4B79-BAB1-B20D53309BB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156" name="Text Box 4">
          <a:extLst>
            <a:ext uri="{FF2B5EF4-FFF2-40B4-BE49-F238E27FC236}">
              <a16:creationId xmlns:a16="http://schemas.microsoft.com/office/drawing/2014/main" id="{537FE741-7445-4845-990D-3FB4FCC70DE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157" name="Text Box 13">
          <a:extLst>
            <a:ext uri="{FF2B5EF4-FFF2-40B4-BE49-F238E27FC236}">
              <a16:creationId xmlns:a16="http://schemas.microsoft.com/office/drawing/2014/main" id="{141F0BD3-DA3F-481A-8EF9-33E72CF7E11B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158" name="Text Box 4">
          <a:extLst>
            <a:ext uri="{FF2B5EF4-FFF2-40B4-BE49-F238E27FC236}">
              <a16:creationId xmlns:a16="http://schemas.microsoft.com/office/drawing/2014/main" id="{5A21015E-30B4-43DA-8D0D-1CEB90DF971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159" name="Text Box 13">
          <a:extLst>
            <a:ext uri="{FF2B5EF4-FFF2-40B4-BE49-F238E27FC236}">
              <a16:creationId xmlns:a16="http://schemas.microsoft.com/office/drawing/2014/main" id="{9F428FD8-750B-4AF3-A6ED-D4FF6A0E1EC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160" name="Text Box 4">
          <a:extLst>
            <a:ext uri="{FF2B5EF4-FFF2-40B4-BE49-F238E27FC236}">
              <a16:creationId xmlns:a16="http://schemas.microsoft.com/office/drawing/2014/main" id="{510AD325-392A-41E0-99EE-5B4D0442772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161" name="Text Box 13">
          <a:extLst>
            <a:ext uri="{FF2B5EF4-FFF2-40B4-BE49-F238E27FC236}">
              <a16:creationId xmlns:a16="http://schemas.microsoft.com/office/drawing/2014/main" id="{994DAA27-2757-4F7A-BAB4-8DA7A09AB57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162" name="Text Box 4">
          <a:extLst>
            <a:ext uri="{FF2B5EF4-FFF2-40B4-BE49-F238E27FC236}">
              <a16:creationId xmlns:a16="http://schemas.microsoft.com/office/drawing/2014/main" id="{0C581C4B-C646-421A-9715-DCB9B365652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163" name="Text Box 13">
          <a:extLst>
            <a:ext uri="{FF2B5EF4-FFF2-40B4-BE49-F238E27FC236}">
              <a16:creationId xmlns:a16="http://schemas.microsoft.com/office/drawing/2014/main" id="{9B04060B-D4AA-42D0-9AD4-CB7DA8D0CD5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164" name="Text Box 4">
          <a:extLst>
            <a:ext uri="{FF2B5EF4-FFF2-40B4-BE49-F238E27FC236}">
              <a16:creationId xmlns:a16="http://schemas.microsoft.com/office/drawing/2014/main" id="{5BB7D8F4-8C8D-4FA9-B66F-013909ABAA8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165" name="Text Box 13">
          <a:extLst>
            <a:ext uri="{FF2B5EF4-FFF2-40B4-BE49-F238E27FC236}">
              <a16:creationId xmlns:a16="http://schemas.microsoft.com/office/drawing/2014/main" id="{EB017DBF-FC3E-4BE4-8EE4-6FFA5536999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166" name="Text Box 4">
          <a:extLst>
            <a:ext uri="{FF2B5EF4-FFF2-40B4-BE49-F238E27FC236}">
              <a16:creationId xmlns:a16="http://schemas.microsoft.com/office/drawing/2014/main" id="{160F47EF-7A72-4849-99E7-9623CC57DC2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214" name="Text Box 13">
          <a:extLst>
            <a:ext uri="{FF2B5EF4-FFF2-40B4-BE49-F238E27FC236}">
              <a16:creationId xmlns:a16="http://schemas.microsoft.com/office/drawing/2014/main" id="{36538A4C-B05D-4434-8256-6FAD832D46F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215" name="Text Box 4">
          <a:extLst>
            <a:ext uri="{FF2B5EF4-FFF2-40B4-BE49-F238E27FC236}">
              <a16:creationId xmlns:a16="http://schemas.microsoft.com/office/drawing/2014/main" id="{491BF215-BBB7-4481-B980-425CA4C911F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216" name="Text Box 13">
          <a:extLst>
            <a:ext uri="{FF2B5EF4-FFF2-40B4-BE49-F238E27FC236}">
              <a16:creationId xmlns:a16="http://schemas.microsoft.com/office/drawing/2014/main" id="{830EF4EB-967D-41D2-B96C-B958386A601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217" name="Text Box 4">
          <a:extLst>
            <a:ext uri="{FF2B5EF4-FFF2-40B4-BE49-F238E27FC236}">
              <a16:creationId xmlns:a16="http://schemas.microsoft.com/office/drawing/2014/main" id="{7E015F21-69AD-4B37-9353-04BEE20D653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218" name="Text Box 13">
          <a:extLst>
            <a:ext uri="{FF2B5EF4-FFF2-40B4-BE49-F238E27FC236}">
              <a16:creationId xmlns:a16="http://schemas.microsoft.com/office/drawing/2014/main" id="{7397C91B-BB1A-48E9-8449-E8993AFB2B3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219" name="Text Box 4">
          <a:extLst>
            <a:ext uri="{FF2B5EF4-FFF2-40B4-BE49-F238E27FC236}">
              <a16:creationId xmlns:a16="http://schemas.microsoft.com/office/drawing/2014/main" id="{D6FE745D-B10D-436D-85D8-E1395596F68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220" name="Text Box 13">
          <a:extLst>
            <a:ext uri="{FF2B5EF4-FFF2-40B4-BE49-F238E27FC236}">
              <a16:creationId xmlns:a16="http://schemas.microsoft.com/office/drawing/2014/main" id="{6556AEA1-7A4B-45B9-8901-4B04CCFAA1F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221" name="Text Box 4">
          <a:extLst>
            <a:ext uri="{FF2B5EF4-FFF2-40B4-BE49-F238E27FC236}">
              <a16:creationId xmlns:a16="http://schemas.microsoft.com/office/drawing/2014/main" id="{0FBFC833-3469-4247-B889-94D38C88242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222" name="Text Box 13">
          <a:extLst>
            <a:ext uri="{FF2B5EF4-FFF2-40B4-BE49-F238E27FC236}">
              <a16:creationId xmlns:a16="http://schemas.microsoft.com/office/drawing/2014/main" id="{D0E5F903-4CF7-4E80-A9D7-4DC3549D34F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223" name="Text Box 4">
          <a:extLst>
            <a:ext uri="{FF2B5EF4-FFF2-40B4-BE49-F238E27FC236}">
              <a16:creationId xmlns:a16="http://schemas.microsoft.com/office/drawing/2014/main" id="{37C635A3-1EA8-44EA-9A01-314EC3C175C3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224" name="Text Box 13">
          <a:extLst>
            <a:ext uri="{FF2B5EF4-FFF2-40B4-BE49-F238E27FC236}">
              <a16:creationId xmlns:a16="http://schemas.microsoft.com/office/drawing/2014/main" id="{579D281A-90F3-4EB0-B228-005F696D5914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225" name="Text Box 4">
          <a:extLst>
            <a:ext uri="{FF2B5EF4-FFF2-40B4-BE49-F238E27FC236}">
              <a16:creationId xmlns:a16="http://schemas.microsoft.com/office/drawing/2014/main" id="{EA20F64B-7841-4608-8569-FFBB1A3DB0C2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226" name="Text Box 13">
          <a:extLst>
            <a:ext uri="{FF2B5EF4-FFF2-40B4-BE49-F238E27FC236}">
              <a16:creationId xmlns:a16="http://schemas.microsoft.com/office/drawing/2014/main" id="{5BA6B7C7-2B16-4C19-BF3E-9BAB40C7C86C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227" name="Text Box 4">
          <a:extLst>
            <a:ext uri="{FF2B5EF4-FFF2-40B4-BE49-F238E27FC236}">
              <a16:creationId xmlns:a16="http://schemas.microsoft.com/office/drawing/2014/main" id="{60BBBA42-F2E2-4CC8-8341-68726E79E058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228" name="Text Box 13">
          <a:extLst>
            <a:ext uri="{FF2B5EF4-FFF2-40B4-BE49-F238E27FC236}">
              <a16:creationId xmlns:a16="http://schemas.microsoft.com/office/drawing/2014/main" id="{6888B8BD-19A6-41C4-97CC-A75B06B110B4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229" name="Text Box 4">
          <a:extLst>
            <a:ext uri="{FF2B5EF4-FFF2-40B4-BE49-F238E27FC236}">
              <a16:creationId xmlns:a16="http://schemas.microsoft.com/office/drawing/2014/main" id="{F516E738-C364-4FCA-A178-DCB77ECDC21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230" name="Text Box 13">
          <a:extLst>
            <a:ext uri="{FF2B5EF4-FFF2-40B4-BE49-F238E27FC236}">
              <a16:creationId xmlns:a16="http://schemas.microsoft.com/office/drawing/2014/main" id="{45D59B23-EC23-410A-9DB4-3C35597D5B6F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231" name="Text Box 4">
          <a:extLst>
            <a:ext uri="{FF2B5EF4-FFF2-40B4-BE49-F238E27FC236}">
              <a16:creationId xmlns:a16="http://schemas.microsoft.com/office/drawing/2014/main" id="{476CB7F3-C449-4B11-B49F-AB790FBC570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232" name="Text Box 13">
          <a:extLst>
            <a:ext uri="{FF2B5EF4-FFF2-40B4-BE49-F238E27FC236}">
              <a16:creationId xmlns:a16="http://schemas.microsoft.com/office/drawing/2014/main" id="{3AB0F683-6702-4D36-AED8-8BED93A1F4D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233" name="Text Box 4">
          <a:extLst>
            <a:ext uri="{FF2B5EF4-FFF2-40B4-BE49-F238E27FC236}">
              <a16:creationId xmlns:a16="http://schemas.microsoft.com/office/drawing/2014/main" id="{187F30A5-0902-4C46-BFB8-7BE69255EA4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234" name="Text Box 13">
          <a:extLst>
            <a:ext uri="{FF2B5EF4-FFF2-40B4-BE49-F238E27FC236}">
              <a16:creationId xmlns:a16="http://schemas.microsoft.com/office/drawing/2014/main" id="{C771A96B-63FF-4073-86B8-75663FBDECF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235" name="Text Box 4">
          <a:extLst>
            <a:ext uri="{FF2B5EF4-FFF2-40B4-BE49-F238E27FC236}">
              <a16:creationId xmlns:a16="http://schemas.microsoft.com/office/drawing/2014/main" id="{2CBF9084-8627-4EB8-BE8E-5F27B3B5823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236" name="Text Box 13">
          <a:extLst>
            <a:ext uri="{FF2B5EF4-FFF2-40B4-BE49-F238E27FC236}">
              <a16:creationId xmlns:a16="http://schemas.microsoft.com/office/drawing/2014/main" id="{00CCA4BD-053A-4DBD-8BCB-72B16995DC8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237" name="Text Box 4">
          <a:extLst>
            <a:ext uri="{FF2B5EF4-FFF2-40B4-BE49-F238E27FC236}">
              <a16:creationId xmlns:a16="http://schemas.microsoft.com/office/drawing/2014/main" id="{DE8ED6F8-4BDD-4BEE-A4E4-CA2AF09EE73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238" name="Text Box 13">
          <a:extLst>
            <a:ext uri="{FF2B5EF4-FFF2-40B4-BE49-F238E27FC236}">
              <a16:creationId xmlns:a16="http://schemas.microsoft.com/office/drawing/2014/main" id="{AC385A54-715F-47E2-A0AC-3D9D8D023BC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239" name="Text Box 4">
          <a:extLst>
            <a:ext uri="{FF2B5EF4-FFF2-40B4-BE49-F238E27FC236}">
              <a16:creationId xmlns:a16="http://schemas.microsoft.com/office/drawing/2014/main" id="{761E265E-6B00-4134-9FD0-06FCE40B930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240" name="Text Box 13">
          <a:extLst>
            <a:ext uri="{FF2B5EF4-FFF2-40B4-BE49-F238E27FC236}">
              <a16:creationId xmlns:a16="http://schemas.microsoft.com/office/drawing/2014/main" id="{CAB5EBB7-E8B6-402B-87BD-2D6A5D9A9192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41" name="Text Box 4">
          <a:extLst>
            <a:ext uri="{FF2B5EF4-FFF2-40B4-BE49-F238E27FC236}">
              <a16:creationId xmlns:a16="http://schemas.microsoft.com/office/drawing/2014/main" id="{C54B40E0-E72C-433C-84DC-06D593388FD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42" name="Text Box 13">
          <a:extLst>
            <a:ext uri="{FF2B5EF4-FFF2-40B4-BE49-F238E27FC236}">
              <a16:creationId xmlns:a16="http://schemas.microsoft.com/office/drawing/2014/main" id="{B36C2625-0D50-4F0E-86C0-5E9610599D2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43" name="Text Box 4">
          <a:extLst>
            <a:ext uri="{FF2B5EF4-FFF2-40B4-BE49-F238E27FC236}">
              <a16:creationId xmlns:a16="http://schemas.microsoft.com/office/drawing/2014/main" id="{83A33CB1-9E65-4D80-A3DB-C809692A4AB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44" name="Text Box 13">
          <a:extLst>
            <a:ext uri="{FF2B5EF4-FFF2-40B4-BE49-F238E27FC236}">
              <a16:creationId xmlns:a16="http://schemas.microsoft.com/office/drawing/2014/main" id="{2450E55A-3735-49AF-BFED-03D28A51556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45" name="Text Box 4">
          <a:extLst>
            <a:ext uri="{FF2B5EF4-FFF2-40B4-BE49-F238E27FC236}">
              <a16:creationId xmlns:a16="http://schemas.microsoft.com/office/drawing/2014/main" id="{FAD13CDD-C0D7-4CF0-8FB2-F167058F0AD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46" name="Text Box 13">
          <a:extLst>
            <a:ext uri="{FF2B5EF4-FFF2-40B4-BE49-F238E27FC236}">
              <a16:creationId xmlns:a16="http://schemas.microsoft.com/office/drawing/2014/main" id="{9C9D6CFE-1E6F-4BA4-A36B-F18011B7FFEB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47" name="Text Box 4">
          <a:extLst>
            <a:ext uri="{FF2B5EF4-FFF2-40B4-BE49-F238E27FC236}">
              <a16:creationId xmlns:a16="http://schemas.microsoft.com/office/drawing/2014/main" id="{039171DC-07D9-47A1-AA0A-7179CADD5FC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48" name="Text Box 13">
          <a:extLst>
            <a:ext uri="{FF2B5EF4-FFF2-40B4-BE49-F238E27FC236}">
              <a16:creationId xmlns:a16="http://schemas.microsoft.com/office/drawing/2014/main" id="{154A869C-3696-402C-ABAA-AFD84894B8C9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49" name="Text Box 4">
          <a:extLst>
            <a:ext uri="{FF2B5EF4-FFF2-40B4-BE49-F238E27FC236}">
              <a16:creationId xmlns:a16="http://schemas.microsoft.com/office/drawing/2014/main" id="{3420A0BB-D8FF-4952-AA45-AA9DBFC9986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50" name="Text Box 13">
          <a:extLst>
            <a:ext uri="{FF2B5EF4-FFF2-40B4-BE49-F238E27FC236}">
              <a16:creationId xmlns:a16="http://schemas.microsoft.com/office/drawing/2014/main" id="{23B79E36-F544-4202-9909-8279426FC138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51" name="Text Box 4">
          <a:extLst>
            <a:ext uri="{FF2B5EF4-FFF2-40B4-BE49-F238E27FC236}">
              <a16:creationId xmlns:a16="http://schemas.microsoft.com/office/drawing/2014/main" id="{1CE168C1-288D-4F48-B078-0DD3B7E7B53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52" name="Text Box 13">
          <a:extLst>
            <a:ext uri="{FF2B5EF4-FFF2-40B4-BE49-F238E27FC236}">
              <a16:creationId xmlns:a16="http://schemas.microsoft.com/office/drawing/2014/main" id="{E7A4E0BD-5975-4ECE-B82F-5BCE61A37458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53" name="Text Box 4">
          <a:extLst>
            <a:ext uri="{FF2B5EF4-FFF2-40B4-BE49-F238E27FC236}">
              <a16:creationId xmlns:a16="http://schemas.microsoft.com/office/drawing/2014/main" id="{E51DB5EF-D55E-4E44-B8EE-94FA2414457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54" name="Text Box 13">
          <a:extLst>
            <a:ext uri="{FF2B5EF4-FFF2-40B4-BE49-F238E27FC236}">
              <a16:creationId xmlns:a16="http://schemas.microsoft.com/office/drawing/2014/main" id="{BFA8E21A-3CF6-4F82-BA73-67B8EAA0C548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55" name="Text Box 4">
          <a:extLst>
            <a:ext uri="{FF2B5EF4-FFF2-40B4-BE49-F238E27FC236}">
              <a16:creationId xmlns:a16="http://schemas.microsoft.com/office/drawing/2014/main" id="{03803BC1-337B-4E90-BC29-2306B70D6F5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56" name="Text Box 13">
          <a:extLst>
            <a:ext uri="{FF2B5EF4-FFF2-40B4-BE49-F238E27FC236}">
              <a16:creationId xmlns:a16="http://schemas.microsoft.com/office/drawing/2014/main" id="{E89BCEC9-6641-4390-ADF6-F0EAE8407C12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57" name="Text Box 4">
          <a:extLst>
            <a:ext uri="{FF2B5EF4-FFF2-40B4-BE49-F238E27FC236}">
              <a16:creationId xmlns:a16="http://schemas.microsoft.com/office/drawing/2014/main" id="{DF63B3A4-E8D8-4733-BB88-680191FCB62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58" name="Text Box 13">
          <a:extLst>
            <a:ext uri="{FF2B5EF4-FFF2-40B4-BE49-F238E27FC236}">
              <a16:creationId xmlns:a16="http://schemas.microsoft.com/office/drawing/2014/main" id="{37F6A0C2-9B3A-4580-98C4-64E19DA66D2B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59" name="Text Box 4">
          <a:extLst>
            <a:ext uri="{FF2B5EF4-FFF2-40B4-BE49-F238E27FC236}">
              <a16:creationId xmlns:a16="http://schemas.microsoft.com/office/drawing/2014/main" id="{A7D99D77-2107-49D8-A10E-A3DB923C32B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60" name="Text Box 13">
          <a:extLst>
            <a:ext uri="{FF2B5EF4-FFF2-40B4-BE49-F238E27FC236}">
              <a16:creationId xmlns:a16="http://schemas.microsoft.com/office/drawing/2014/main" id="{896432F2-E2B6-4B8C-B2C4-7526FE31638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61" name="Text Box 4">
          <a:extLst>
            <a:ext uri="{FF2B5EF4-FFF2-40B4-BE49-F238E27FC236}">
              <a16:creationId xmlns:a16="http://schemas.microsoft.com/office/drawing/2014/main" id="{1B315D4B-0B90-49E1-97EC-16F3807BCF3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62" name="Text Box 13">
          <a:extLst>
            <a:ext uri="{FF2B5EF4-FFF2-40B4-BE49-F238E27FC236}">
              <a16:creationId xmlns:a16="http://schemas.microsoft.com/office/drawing/2014/main" id="{C9651EAC-6219-4EC4-8A5D-63AFC9F1FE7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63" name="Text Box 4">
          <a:extLst>
            <a:ext uri="{FF2B5EF4-FFF2-40B4-BE49-F238E27FC236}">
              <a16:creationId xmlns:a16="http://schemas.microsoft.com/office/drawing/2014/main" id="{A2DB9AFD-B5DB-4C89-96AB-3426D4717DC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64" name="Text Box 13">
          <a:extLst>
            <a:ext uri="{FF2B5EF4-FFF2-40B4-BE49-F238E27FC236}">
              <a16:creationId xmlns:a16="http://schemas.microsoft.com/office/drawing/2014/main" id="{9D678A97-927D-4EEC-AA50-851D29975C0B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65" name="Text Box 4">
          <a:extLst>
            <a:ext uri="{FF2B5EF4-FFF2-40B4-BE49-F238E27FC236}">
              <a16:creationId xmlns:a16="http://schemas.microsoft.com/office/drawing/2014/main" id="{063381DF-158D-41C2-8FA9-0115B1EAF75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66" name="Text Box 13">
          <a:extLst>
            <a:ext uri="{FF2B5EF4-FFF2-40B4-BE49-F238E27FC236}">
              <a16:creationId xmlns:a16="http://schemas.microsoft.com/office/drawing/2014/main" id="{B6504ACB-94FF-4581-96D3-AB159EDECC6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67" name="Text Box 4">
          <a:extLst>
            <a:ext uri="{FF2B5EF4-FFF2-40B4-BE49-F238E27FC236}">
              <a16:creationId xmlns:a16="http://schemas.microsoft.com/office/drawing/2014/main" id="{AFE4C4FD-3E33-46E9-AAF1-A23D0BEB515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68" name="Text Box 13">
          <a:extLst>
            <a:ext uri="{FF2B5EF4-FFF2-40B4-BE49-F238E27FC236}">
              <a16:creationId xmlns:a16="http://schemas.microsoft.com/office/drawing/2014/main" id="{FD5548A4-3DD1-4301-AB6B-D06081B150C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69" name="Text Box 4">
          <a:extLst>
            <a:ext uri="{FF2B5EF4-FFF2-40B4-BE49-F238E27FC236}">
              <a16:creationId xmlns:a16="http://schemas.microsoft.com/office/drawing/2014/main" id="{0E40415D-A279-4074-BDF3-BF0AAEB9AB2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70" name="Text Box 13">
          <a:extLst>
            <a:ext uri="{FF2B5EF4-FFF2-40B4-BE49-F238E27FC236}">
              <a16:creationId xmlns:a16="http://schemas.microsoft.com/office/drawing/2014/main" id="{8757240C-21BE-4604-B1D6-DF0A8BD3307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71" name="Text Box 4">
          <a:extLst>
            <a:ext uri="{FF2B5EF4-FFF2-40B4-BE49-F238E27FC236}">
              <a16:creationId xmlns:a16="http://schemas.microsoft.com/office/drawing/2014/main" id="{E980C792-4759-45C5-9909-7F73873EDFA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72" name="Text Box 13">
          <a:extLst>
            <a:ext uri="{FF2B5EF4-FFF2-40B4-BE49-F238E27FC236}">
              <a16:creationId xmlns:a16="http://schemas.microsoft.com/office/drawing/2014/main" id="{225DD5EF-EDD1-4120-8F83-AE15D8223FF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273" name="Text Box 4">
          <a:extLst>
            <a:ext uri="{FF2B5EF4-FFF2-40B4-BE49-F238E27FC236}">
              <a16:creationId xmlns:a16="http://schemas.microsoft.com/office/drawing/2014/main" id="{ACB739B6-172D-4526-8234-A46CB1993CA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74" name="Text Box 13">
          <a:extLst>
            <a:ext uri="{FF2B5EF4-FFF2-40B4-BE49-F238E27FC236}">
              <a16:creationId xmlns:a16="http://schemas.microsoft.com/office/drawing/2014/main" id="{4CFAD294-81DD-43E7-A0E5-E42FEC43BAA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552450</xdr:colOff>
      <xdr:row>14</xdr:row>
      <xdr:rowOff>0</xdr:rowOff>
    </xdr:from>
    <xdr:ext cx="76200" cy="219075"/>
    <xdr:sp macro="" textlink="">
      <xdr:nvSpPr>
        <xdr:cNvPr id="57275" name="Text Box 4">
          <a:extLst>
            <a:ext uri="{FF2B5EF4-FFF2-40B4-BE49-F238E27FC236}">
              <a16:creationId xmlns:a16="http://schemas.microsoft.com/office/drawing/2014/main" id="{BEBDE506-E2B9-45DE-8AA5-8873EE3C748C}"/>
            </a:ext>
          </a:extLst>
        </xdr:cNvPr>
        <xdr:cNvSpPr txBox="1">
          <a:spLocks noChangeArrowheads="1"/>
        </xdr:cNvSpPr>
      </xdr:nvSpPr>
      <xdr:spPr bwMode="auto">
        <a:xfrm>
          <a:off x="1343025" y="31623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276" name="Text Box 13">
          <a:extLst>
            <a:ext uri="{FF2B5EF4-FFF2-40B4-BE49-F238E27FC236}">
              <a16:creationId xmlns:a16="http://schemas.microsoft.com/office/drawing/2014/main" id="{4204EF7F-1DE4-4A90-8937-A3E00D136D2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77" name="Text Box 4">
          <a:extLst>
            <a:ext uri="{FF2B5EF4-FFF2-40B4-BE49-F238E27FC236}">
              <a16:creationId xmlns:a16="http://schemas.microsoft.com/office/drawing/2014/main" id="{80795C3D-1CBA-4524-9B63-B69E78C13F8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78" name="Text Box 13">
          <a:extLst>
            <a:ext uri="{FF2B5EF4-FFF2-40B4-BE49-F238E27FC236}">
              <a16:creationId xmlns:a16="http://schemas.microsoft.com/office/drawing/2014/main" id="{E2EB8D33-FAD5-4FA9-A1E1-490144F86506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79" name="Text Box 4">
          <a:extLst>
            <a:ext uri="{FF2B5EF4-FFF2-40B4-BE49-F238E27FC236}">
              <a16:creationId xmlns:a16="http://schemas.microsoft.com/office/drawing/2014/main" id="{CF040BC9-F501-4080-ABC5-4CD8966FB88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80" name="Text Box 13">
          <a:extLst>
            <a:ext uri="{FF2B5EF4-FFF2-40B4-BE49-F238E27FC236}">
              <a16:creationId xmlns:a16="http://schemas.microsoft.com/office/drawing/2014/main" id="{577DE8A7-74C9-4D92-980D-4C83C5AFDA5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81" name="Text Box 4">
          <a:extLst>
            <a:ext uri="{FF2B5EF4-FFF2-40B4-BE49-F238E27FC236}">
              <a16:creationId xmlns:a16="http://schemas.microsoft.com/office/drawing/2014/main" id="{9F82357C-BAC5-4157-9AEA-F3846092233B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82" name="Text Box 13">
          <a:extLst>
            <a:ext uri="{FF2B5EF4-FFF2-40B4-BE49-F238E27FC236}">
              <a16:creationId xmlns:a16="http://schemas.microsoft.com/office/drawing/2014/main" id="{60A52875-4744-4DAF-8785-98A7B9CA7D16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83" name="Text Box 4">
          <a:extLst>
            <a:ext uri="{FF2B5EF4-FFF2-40B4-BE49-F238E27FC236}">
              <a16:creationId xmlns:a16="http://schemas.microsoft.com/office/drawing/2014/main" id="{F3CFEABA-BCFB-4711-88A5-F2CAB9DF274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84" name="Text Box 13">
          <a:extLst>
            <a:ext uri="{FF2B5EF4-FFF2-40B4-BE49-F238E27FC236}">
              <a16:creationId xmlns:a16="http://schemas.microsoft.com/office/drawing/2014/main" id="{7892E577-1E35-4F22-BAD9-14A1FDCB886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85" name="Text Box 4">
          <a:extLst>
            <a:ext uri="{FF2B5EF4-FFF2-40B4-BE49-F238E27FC236}">
              <a16:creationId xmlns:a16="http://schemas.microsoft.com/office/drawing/2014/main" id="{87E18A4B-3E57-4814-AF6F-BB61954B2D86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86" name="Text Box 13">
          <a:extLst>
            <a:ext uri="{FF2B5EF4-FFF2-40B4-BE49-F238E27FC236}">
              <a16:creationId xmlns:a16="http://schemas.microsoft.com/office/drawing/2014/main" id="{992E1875-7B6C-4D81-9AB7-2FA9BAD790A2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87" name="Text Box 4">
          <a:extLst>
            <a:ext uri="{FF2B5EF4-FFF2-40B4-BE49-F238E27FC236}">
              <a16:creationId xmlns:a16="http://schemas.microsoft.com/office/drawing/2014/main" id="{1F697F35-4E4D-4508-BF4C-2BB894372BE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88" name="Text Box 13">
          <a:extLst>
            <a:ext uri="{FF2B5EF4-FFF2-40B4-BE49-F238E27FC236}">
              <a16:creationId xmlns:a16="http://schemas.microsoft.com/office/drawing/2014/main" id="{F5DEEABD-F14B-4497-9045-1D978855C75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89" name="Text Box 4">
          <a:extLst>
            <a:ext uri="{FF2B5EF4-FFF2-40B4-BE49-F238E27FC236}">
              <a16:creationId xmlns:a16="http://schemas.microsoft.com/office/drawing/2014/main" id="{9F360949-FCD1-42C2-B018-C5D33FA9256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90" name="Text Box 13">
          <a:extLst>
            <a:ext uri="{FF2B5EF4-FFF2-40B4-BE49-F238E27FC236}">
              <a16:creationId xmlns:a16="http://schemas.microsoft.com/office/drawing/2014/main" id="{19EBF5D0-9B64-41E5-9A29-46ECA034B1A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91" name="Text Box 4">
          <a:extLst>
            <a:ext uri="{FF2B5EF4-FFF2-40B4-BE49-F238E27FC236}">
              <a16:creationId xmlns:a16="http://schemas.microsoft.com/office/drawing/2014/main" id="{C7C1AF3D-6376-49B0-866C-DB51A6C6363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92" name="Text Box 13">
          <a:extLst>
            <a:ext uri="{FF2B5EF4-FFF2-40B4-BE49-F238E27FC236}">
              <a16:creationId xmlns:a16="http://schemas.microsoft.com/office/drawing/2014/main" id="{CF8148D3-2CCF-4AA5-8781-8ACBF9561BE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93" name="Text Box 4">
          <a:extLst>
            <a:ext uri="{FF2B5EF4-FFF2-40B4-BE49-F238E27FC236}">
              <a16:creationId xmlns:a16="http://schemas.microsoft.com/office/drawing/2014/main" id="{76EA370C-7EF9-43C3-B470-2FD1ADB3C32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94" name="Text Box 13">
          <a:extLst>
            <a:ext uri="{FF2B5EF4-FFF2-40B4-BE49-F238E27FC236}">
              <a16:creationId xmlns:a16="http://schemas.microsoft.com/office/drawing/2014/main" id="{5099F0FD-8F86-4239-9BB1-686F076833A2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95" name="Text Box 4">
          <a:extLst>
            <a:ext uri="{FF2B5EF4-FFF2-40B4-BE49-F238E27FC236}">
              <a16:creationId xmlns:a16="http://schemas.microsoft.com/office/drawing/2014/main" id="{26B2E43C-21E3-459E-B5D0-6222ED024B9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96" name="Text Box 13">
          <a:extLst>
            <a:ext uri="{FF2B5EF4-FFF2-40B4-BE49-F238E27FC236}">
              <a16:creationId xmlns:a16="http://schemas.microsoft.com/office/drawing/2014/main" id="{4C46D02C-37B1-4A82-BB3B-9D907B00A37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97" name="Text Box 4">
          <a:extLst>
            <a:ext uri="{FF2B5EF4-FFF2-40B4-BE49-F238E27FC236}">
              <a16:creationId xmlns:a16="http://schemas.microsoft.com/office/drawing/2014/main" id="{BA91F4B6-2A45-40B0-9BEE-8B41F24515B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298" name="Text Box 13">
          <a:extLst>
            <a:ext uri="{FF2B5EF4-FFF2-40B4-BE49-F238E27FC236}">
              <a16:creationId xmlns:a16="http://schemas.microsoft.com/office/drawing/2014/main" id="{883D3B41-AEC4-43EB-9BBC-AE169691C839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299" name="Text Box 4">
          <a:extLst>
            <a:ext uri="{FF2B5EF4-FFF2-40B4-BE49-F238E27FC236}">
              <a16:creationId xmlns:a16="http://schemas.microsoft.com/office/drawing/2014/main" id="{C0F0998B-3DC1-4AE3-BE97-CF4831CCCA8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00" name="Text Box 13">
          <a:extLst>
            <a:ext uri="{FF2B5EF4-FFF2-40B4-BE49-F238E27FC236}">
              <a16:creationId xmlns:a16="http://schemas.microsoft.com/office/drawing/2014/main" id="{343EDE7E-4DB7-4F14-9E9D-C2FC53630CE9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01" name="Text Box 4">
          <a:extLst>
            <a:ext uri="{FF2B5EF4-FFF2-40B4-BE49-F238E27FC236}">
              <a16:creationId xmlns:a16="http://schemas.microsoft.com/office/drawing/2014/main" id="{5F9CE915-C40B-49CB-B601-A4CEA08E2AC4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02" name="Text Box 13">
          <a:extLst>
            <a:ext uri="{FF2B5EF4-FFF2-40B4-BE49-F238E27FC236}">
              <a16:creationId xmlns:a16="http://schemas.microsoft.com/office/drawing/2014/main" id="{F0D2567B-B3BA-4238-A0DB-12FB3C837441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03" name="Text Box 4">
          <a:extLst>
            <a:ext uri="{FF2B5EF4-FFF2-40B4-BE49-F238E27FC236}">
              <a16:creationId xmlns:a16="http://schemas.microsoft.com/office/drawing/2014/main" id="{A7D300D8-6478-462E-BE39-ACD3ADF57C76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04" name="Text Box 13">
          <a:extLst>
            <a:ext uri="{FF2B5EF4-FFF2-40B4-BE49-F238E27FC236}">
              <a16:creationId xmlns:a16="http://schemas.microsoft.com/office/drawing/2014/main" id="{A26187B6-DD74-4949-A7B9-D5E501CA4BBA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05" name="Text Box 4">
          <a:extLst>
            <a:ext uri="{FF2B5EF4-FFF2-40B4-BE49-F238E27FC236}">
              <a16:creationId xmlns:a16="http://schemas.microsoft.com/office/drawing/2014/main" id="{8DEF3F7C-F5BF-4E6E-8156-EEC1BCCA5E34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06" name="Text Box 13">
          <a:extLst>
            <a:ext uri="{FF2B5EF4-FFF2-40B4-BE49-F238E27FC236}">
              <a16:creationId xmlns:a16="http://schemas.microsoft.com/office/drawing/2014/main" id="{DBCFF357-B704-4555-AE51-7C7998CFF86F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07" name="Text Box 4">
          <a:extLst>
            <a:ext uri="{FF2B5EF4-FFF2-40B4-BE49-F238E27FC236}">
              <a16:creationId xmlns:a16="http://schemas.microsoft.com/office/drawing/2014/main" id="{F8271BF9-214E-4193-B3F8-FE9353BAA787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08" name="Text Box 13">
          <a:extLst>
            <a:ext uri="{FF2B5EF4-FFF2-40B4-BE49-F238E27FC236}">
              <a16:creationId xmlns:a16="http://schemas.microsoft.com/office/drawing/2014/main" id="{1A6E1897-70C7-4AA3-821D-9DFDC500BF9E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09" name="Text Box 4">
          <a:extLst>
            <a:ext uri="{FF2B5EF4-FFF2-40B4-BE49-F238E27FC236}">
              <a16:creationId xmlns:a16="http://schemas.microsoft.com/office/drawing/2014/main" id="{24D4DFE4-6C35-4D8D-BE17-BD92D584C2B7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10" name="Text Box 13">
          <a:extLst>
            <a:ext uri="{FF2B5EF4-FFF2-40B4-BE49-F238E27FC236}">
              <a16:creationId xmlns:a16="http://schemas.microsoft.com/office/drawing/2014/main" id="{047D6D5A-2C27-43FB-81EB-50AA2017ED22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11" name="Text Box 4">
          <a:extLst>
            <a:ext uri="{FF2B5EF4-FFF2-40B4-BE49-F238E27FC236}">
              <a16:creationId xmlns:a16="http://schemas.microsoft.com/office/drawing/2014/main" id="{B3857DCB-5A25-41C2-BDDF-66BD49A7D8E4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12" name="Text Box 13">
          <a:extLst>
            <a:ext uri="{FF2B5EF4-FFF2-40B4-BE49-F238E27FC236}">
              <a16:creationId xmlns:a16="http://schemas.microsoft.com/office/drawing/2014/main" id="{8CD51176-4790-431F-8189-76072E36FF5D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313" name="Text Box 4">
          <a:extLst>
            <a:ext uri="{FF2B5EF4-FFF2-40B4-BE49-F238E27FC236}">
              <a16:creationId xmlns:a16="http://schemas.microsoft.com/office/drawing/2014/main" id="{4800C719-3814-41EE-8C23-C73B4C675299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314" name="Text Box 13">
          <a:extLst>
            <a:ext uri="{FF2B5EF4-FFF2-40B4-BE49-F238E27FC236}">
              <a16:creationId xmlns:a16="http://schemas.microsoft.com/office/drawing/2014/main" id="{F7853505-5368-43CF-8888-E3DB459FDB23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315" name="Text Box 4">
          <a:extLst>
            <a:ext uri="{FF2B5EF4-FFF2-40B4-BE49-F238E27FC236}">
              <a16:creationId xmlns:a16="http://schemas.microsoft.com/office/drawing/2014/main" id="{F4C68602-72AB-44FD-A847-0C05634149FB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316" name="Text Box 13">
          <a:extLst>
            <a:ext uri="{FF2B5EF4-FFF2-40B4-BE49-F238E27FC236}">
              <a16:creationId xmlns:a16="http://schemas.microsoft.com/office/drawing/2014/main" id="{C4FEC202-A676-47F9-95B8-35F639CF94BB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317" name="Text Box 4">
          <a:extLst>
            <a:ext uri="{FF2B5EF4-FFF2-40B4-BE49-F238E27FC236}">
              <a16:creationId xmlns:a16="http://schemas.microsoft.com/office/drawing/2014/main" id="{9B1D354B-EAFA-4CCA-A104-529027D162EF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318" name="Text Box 13">
          <a:extLst>
            <a:ext uri="{FF2B5EF4-FFF2-40B4-BE49-F238E27FC236}">
              <a16:creationId xmlns:a16="http://schemas.microsoft.com/office/drawing/2014/main" id="{D5116253-89DE-4BDC-A765-FED7AAF2C488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19" name="Text Box 4">
          <a:extLst>
            <a:ext uri="{FF2B5EF4-FFF2-40B4-BE49-F238E27FC236}">
              <a16:creationId xmlns:a16="http://schemas.microsoft.com/office/drawing/2014/main" id="{32892169-99AD-43F6-BD07-4A23BDFB7DEC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20" name="Text Box 13">
          <a:extLst>
            <a:ext uri="{FF2B5EF4-FFF2-40B4-BE49-F238E27FC236}">
              <a16:creationId xmlns:a16="http://schemas.microsoft.com/office/drawing/2014/main" id="{0BA29A5D-0A4B-4827-8B14-D67657BC30E9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21" name="Text Box 4">
          <a:extLst>
            <a:ext uri="{FF2B5EF4-FFF2-40B4-BE49-F238E27FC236}">
              <a16:creationId xmlns:a16="http://schemas.microsoft.com/office/drawing/2014/main" id="{B66D59CB-9D70-4988-9AB7-E6A431ABC12E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22" name="Text Box 13">
          <a:extLst>
            <a:ext uri="{FF2B5EF4-FFF2-40B4-BE49-F238E27FC236}">
              <a16:creationId xmlns:a16="http://schemas.microsoft.com/office/drawing/2014/main" id="{5FE1A832-301B-42CF-9C1B-17103A334FF4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23" name="Text Box 4">
          <a:extLst>
            <a:ext uri="{FF2B5EF4-FFF2-40B4-BE49-F238E27FC236}">
              <a16:creationId xmlns:a16="http://schemas.microsoft.com/office/drawing/2014/main" id="{B0B7AE00-3BD0-4687-8D51-F6966890415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24" name="Text Box 13">
          <a:extLst>
            <a:ext uri="{FF2B5EF4-FFF2-40B4-BE49-F238E27FC236}">
              <a16:creationId xmlns:a16="http://schemas.microsoft.com/office/drawing/2014/main" id="{7D120920-E794-45F9-810E-5E5B249A1FB0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25" name="Text Box 4">
          <a:extLst>
            <a:ext uri="{FF2B5EF4-FFF2-40B4-BE49-F238E27FC236}">
              <a16:creationId xmlns:a16="http://schemas.microsoft.com/office/drawing/2014/main" id="{0FF378F3-5EA5-47CB-9A65-E9A05916664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26" name="Text Box 13">
          <a:extLst>
            <a:ext uri="{FF2B5EF4-FFF2-40B4-BE49-F238E27FC236}">
              <a16:creationId xmlns:a16="http://schemas.microsoft.com/office/drawing/2014/main" id="{2940E3AD-2D7A-4F8E-87AC-1F49604AE8E0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27" name="Text Box 4">
          <a:extLst>
            <a:ext uri="{FF2B5EF4-FFF2-40B4-BE49-F238E27FC236}">
              <a16:creationId xmlns:a16="http://schemas.microsoft.com/office/drawing/2014/main" id="{F274882D-21BC-4827-9C1F-879D621FFE38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28" name="Text Box 13">
          <a:extLst>
            <a:ext uri="{FF2B5EF4-FFF2-40B4-BE49-F238E27FC236}">
              <a16:creationId xmlns:a16="http://schemas.microsoft.com/office/drawing/2014/main" id="{3CBE7B56-4C40-42B8-96D6-1CBDB457939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29" name="Text Box 4">
          <a:extLst>
            <a:ext uri="{FF2B5EF4-FFF2-40B4-BE49-F238E27FC236}">
              <a16:creationId xmlns:a16="http://schemas.microsoft.com/office/drawing/2014/main" id="{59E3AF1C-D0A4-4841-8B65-71ADCE598B4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30" name="Text Box 13">
          <a:extLst>
            <a:ext uri="{FF2B5EF4-FFF2-40B4-BE49-F238E27FC236}">
              <a16:creationId xmlns:a16="http://schemas.microsoft.com/office/drawing/2014/main" id="{49D8B706-8AEB-4A7F-9CBB-070F99A64BC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9525</xdr:colOff>
      <xdr:row>18</xdr:row>
      <xdr:rowOff>0</xdr:rowOff>
    </xdr:from>
    <xdr:ext cx="76200" cy="228600"/>
    <xdr:sp macro="" textlink="">
      <xdr:nvSpPr>
        <xdr:cNvPr id="57331" name="Text Box 12">
          <a:extLst>
            <a:ext uri="{FF2B5EF4-FFF2-40B4-BE49-F238E27FC236}">
              <a16:creationId xmlns:a16="http://schemas.microsoft.com/office/drawing/2014/main" id="{1E2300CA-8ED0-49B6-810D-BB516C7E9F96}"/>
            </a:ext>
          </a:extLst>
        </xdr:cNvPr>
        <xdr:cNvSpPr txBox="1">
          <a:spLocks noChangeArrowheads="1"/>
        </xdr:cNvSpPr>
      </xdr:nvSpPr>
      <xdr:spPr bwMode="auto">
        <a:xfrm>
          <a:off x="4457700" y="35052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32" name="Text Box 4">
          <a:extLst>
            <a:ext uri="{FF2B5EF4-FFF2-40B4-BE49-F238E27FC236}">
              <a16:creationId xmlns:a16="http://schemas.microsoft.com/office/drawing/2014/main" id="{FECF2115-A3BE-4A7B-99E0-A3AD7EB89688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33" name="Text Box 13">
          <a:extLst>
            <a:ext uri="{FF2B5EF4-FFF2-40B4-BE49-F238E27FC236}">
              <a16:creationId xmlns:a16="http://schemas.microsoft.com/office/drawing/2014/main" id="{CB7D2AA6-7A7E-44D6-BFA9-C99340E29238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34" name="Text Box 4">
          <a:extLst>
            <a:ext uri="{FF2B5EF4-FFF2-40B4-BE49-F238E27FC236}">
              <a16:creationId xmlns:a16="http://schemas.microsoft.com/office/drawing/2014/main" id="{4585CC5E-528F-42B7-BDF5-F15026659B3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35" name="Text Box 13">
          <a:extLst>
            <a:ext uri="{FF2B5EF4-FFF2-40B4-BE49-F238E27FC236}">
              <a16:creationId xmlns:a16="http://schemas.microsoft.com/office/drawing/2014/main" id="{ED601D78-35B8-4281-B061-562AA2C48759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36" name="Text Box 4">
          <a:extLst>
            <a:ext uri="{FF2B5EF4-FFF2-40B4-BE49-F238E27FC236}">
              <a16:creationId xmlns:a16="http://schemas.microsoft.com/office/drawing/2014/main" id="{10A88019-38E0-4B6E-8615-A7FA0F0181E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37" name="Text Box 13">
          <a:extLst>
            <a:ext uri="{FF2B5EF4-FFF2-40B4-BE49-F238E27FC236}">
              <a16:creationId xmlns:a16="http://schemas.microsoft.com/office/drawing/2014/main" id="{A62BA9BA-A7F1-45D4-ADCD-8D14ED430CBA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38" name="Text Box 4">
          <a:extLst>
            <a:ext uri="{FF2B5EF4-FFF2-40B4-BE49-F238E27FC236}">
              <a16:creationId xmlns:a16="http://schemas.microsoft.com/office/drawing/2014/main" id="{6E1A643C-57E3-4464-9514-4E38DBA50B9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39" name="Text Box 13">
          <a:extLst>
            <a:ext uri="{FF2B5EF4-FFF2-40B4-BE49-F238E27FC236}">
              <a16:creationId xmlns:a16="http://schemas.microsoft.com/office/drawing/2014/main" id="{DA26D527-8349-4C8B-B338-107EF11DC26A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40" name="Text Box 4">
          <a:extLst>
            <a:ext uri="{FF2B5EF4-FFF2-40B4-BE49-F238E27FC236}">
              <a16:creationId xmlns:a16="http://schemas.microsoft.com/office/drawing/2014/main" id="{CBE5EC16-761C-4826-8CE1-CC32E595974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41" name="Text Box 13">
          <a:extLst>
            <a:ext uri="{FF2B5EF4-FFF2-40B4-BE49-F238E27FC236}">
              <a16:creationId xmlns:a16="http://schemas.microsoft.com/office/drawing/2014/main" id="{68202DA3-CC07-4DEE-AFBF-BC890205E26D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42" name="Text Box 4">
          <a:extLst>
            <a:ext uri="{FF2B5EF4-FFF2-40B4-BE49-F238E27FC236}">
              <a16:creationId xmlns:a16="http://schemas.microsoft.com/office/drawing/2014/main" id="{CAFAD86D-F3EA-4A83-8ADD-4FFD42A120B7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43" name="Text Box 13">
          <a:extLst>
            <a:ext uri="{FF2B5EF4-FFF2-40B4-BE49-F238E27FC236}">
              <a16:creationId xmlns:a16="http://schemas.microsoft.com/office/drawing/2014/main" id="{DA8FC463-BA17-40F5-B8C0-9B15D6E38EFB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44" name="Text Box 4">
          <a:extLst>
            <a:ext uri="{FF2B5EF4-FFF2-40B4-BE49-F238E27FC236}">
              <a16:creationId xmlns:a16="http://schemas.microsoft.com/office/drawing/2014/main" id="{A140E351-F7D4-47CA-A808-ECA6E6437293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45" name="Text Box 13">
          <a:extLst>
            <a:ext uri="{FF2B5EF4-FFF2-40B4-BE49-F238E27FC236}">
              <a16:creationId xmlns:a16="http://schemas.microsoft.com/office/drawing/2014/main" id="{FADE29B4-829B-4DFE-A1EA-38EABA8F4B2F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46" name="Text Box 4">
          <a:extLst>
            <a:ext uri="{FF2B5EF4-FFF2-40B4-BE49-F238E27FC236}">
              <a16:creationId xmlns:a16="http://schemas.microsoft.com/office/drawing/2014/main" id="{64E06BEF-FC5C-4D5C-B803-3279AEC65C8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47" name="Text Box 13">
          <a:extLst>
            <a:ext uri="{FF2B5EF4-FFF2-40B4-BE49-F238E27FC236}">
              <a16:creationId xmlns:a16="http://schemas.microsoft.com/office/drawing/2014/main" id="{F1ABE2AD-B76B-4F55-B766-2776D2D3449F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348" name="Text Box 4">
          <a:extLst>
            <a:ext uri="{FF2B5EF4-FFF2-40B4-BE49-F238E27FC236}">
              <a16:creationId xmlns:a16="http://schemas.microsoft.com/office/drawing/2014/main" id="{AD59A402-27EB-4335-985F-C949C35053A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349" name="Text Box 13">
          <a:extLst>
            <a:ext uri="{FF2B5EF4-FFF2-40B4-BE49-F238E27FC236}">
              <a16:creationId xmlns:a16="http://schemas.microsoft.com/office/drawing/2014/main" id="{1BC59890-866D-406D-916E-E573245773CE}"/>
            </a:ext>
          </a:extLst>
        </xdr:cNvPr>
        <xdr:cNvSpPr txBox="1">
          <a:spLocks noChangeArrowheads="1"/>
        </xdr:cNvSpPr>
      </xdr:nvSpPr>
      <xdr:spPr bwMode="auto">
        <a:xfrm>
          <a:off x="1476375" y="3619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50" name="Text Box 4">
          <a:extLst>
            <a:ext uri="{FF2B5EF4-FFF2-40B4-BE49-F238E27FC236}">
              <a16:creationId xmlns:a16="http://schemas.microsoft.com/office/drawing/2014/main" id="{2CEA4D69-8B18-41EE-91FC-68A6FA63FCA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51" name="Text Box 13">
          <a:extLst>
            <a:ext uri="{FF2B5EF4-FFF2-40B4-BE49-F238E27FC236}">
              <a16:creationId xmlns:a16="http://schemas.microsoft.com/office/drawing/2014/main" id="{927800D7-752C-42EA-9FF8-3F13BF386C6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52" name="Text Box 4">
          <a:extLst>
            <a:ext uri="{FF2B5EF4-FFF2-40B4-BE49-F238E27FC236}">
              <a16:creationId xmlns:a16="http://schemas.microsoft.com/office/drawing/2014/main" id="{5C0FCE5A-EC3C-44F5-93CD-829FBD24B63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53" name="Text Box 13">
          <a:extLst>
            <a:ext uri="{FF2B5EF4-FFF2-40B4-BE49-F238E27FC236}">
              <a16:creationId xmlns:a16="http://schemas.microsoft.com/office/drawing/2014/main" id="{32B21C6C-F434-4844-80FD-63531BE65111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54" name="Text Box 4">
          <a:extLst>
            <a:ext uri="{FF2B5EF4-FFF2-40B4-BE49-F238E27FC236}">
              <a16:creationId xmlns:a16="http://schemas.microsoft.com/office/drawing/2014/main" id="{19C79F4B-B8D7-4AC2-80B2-689C548016A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55" name="Text Box 13">
          <a:extLst>
            <a:ext uri="{FF2B5EF4-FFF2-40B4-BE49-F238E27FC236}">
              <a16:creationId xmlns:a16="http://schemas.microsoft.com/office/drawing/2014/main" id="{5003C43C-01BA-4574-99CB-233BC194F60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56" name="Text Box 4">
          <a:extLst>
            <a:ext uri="{FF2B5EF4-FFF2-40B4-BE49-F238E27FC236}">
              <a16:creationId xmlns:a16="http://schemas.microsoft.com/office/drawing/2014/main" id="{E44CD7F2-15D6-4A38-B2F8-8B9F8B11859B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57" name="Text Box 13">
          <a:extLst>
            <a:ext uri="{FF2B5EF4-FFF2-40B4-BE49-F238E27FC236}">
              <a16:creationId xmlns:a16="http://schemas.microsoft.com/office/drawing/2014/main" id="{8BA64BE5-6D09-4AEF-B327-676802F9038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58" name="Text Box 4">
          <a:extLst>
            <a:ext uri="{FF2B5EF4-FFF2-40B4-BE49-F238E27FC236}">
              <a16:creationId xmlns:a16="http://schemas.microsoft.com/office/drawing/2014/main" id="{7D64988A-D255-4B80-BAF0-3EFE88415F16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59" name="Text Box 13">
          <a:extLst>
            <a:ext uri="{FF2B5EF4-FFF2-40B4-BE49-F238E27FC236}">
              <a16:creationId xmlns:a16="http://schemas.microsoft.com/office/drawing/2014/main" id="{BE38D1C6-060F-497C-88E4-741F43B67CE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360" name="Text Box 4">
          <a:extLst>
            <a:ext uri="{FF2B5EF4-FFF2-40B4-BE49-F238E27FC236}">
              <a16:creationId xmlns:a16="http://schemas.microsoft.com/office/drawing/2014/main" id="{45E00722-3DCD-469F-BD98-B4488B12009F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361" name="Text Box 13">
          <a:extLst>
            <a:ext uri="{FF2B5EF4-FFF2-40B4-BE49-F238E27FC236}">
              <a16:creationId xmlns:a16="http://schemas.microsoft.com/office/drawing/2014/main" id="{A9A73DD3-3137-4BD6-9AF7-A538AF1B3BB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62" name="Text Box 4">
          <a:extLst>
            <a:ext uri="{FF2B5EF4-FFF2-40B4-BE49-F238E27FC236}">
              <a16:creationId xmlns:a16="http://schemas.microsoft.com/office/drawing/2014/main" id="{C3D91527-9631-43D4-B83B-E679BA39FE4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63" name="Text Box 13">
          <a:extLst>
            <a:ext uri="{FF2B5EF4-FFF2-40B4-BE49-F238E27FC236}">
              <a16:creationId xmlns:a16="http://schemas.microsoft.com/office/drawing/2014/main" id="{74EDCF65-44DB-4837-BC6B-7D64BF1614F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64" name="Text Box 4">
          <a:extLst>
            <a:ext uri="{FF2B5EF4-FFF2-40B4-BE49-F238E27FC236}">
              <a16:creationId xmlns:a16="http://schemas.microsoft.com/office/drawing/2014/main" id="{CE1253F2-C29E-4701-B9BD-CAB4FD94049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65" name="Text Box 13">
          <a:extLst>
            <a:ext uri="{FF2B5EF4-FFF2-40B4-BE49-F238E27FC236}">
              <a16:creationId xmlns:a16="http://schemas.microsoft.com/office/drawing/2014/main" id="{44866DC4-FF9D-4F0C-966F-96126C93A16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66" name="Text Box 4">
          <a:extLst>
            <a:ext uri="{FF2B5EF4-FFF2-40B4-BE49-F238E27FC236}">
              <a16:creationId xmlns:a16="http://schemas.microsoft.com/office/drawing/2014/main" id="{96EBF27D-7852-47CD-A420-814E48A4ADA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67" name="Text Box 13">
          <a:extLst>
            <a:ext uri="{FF2B5EF4-FFF2-40B4-BE49-F238E27FC236}">
              <a16:creationId xmlns:a16="http://schemas.microsoft.com/office/drawing/2014/main" id="{A621ADD6-8FEF-4427-BCE1-B73944AADA4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68" name="Text Box 4">
          <a:extLst>
            <a:ext uri="{FF2B5EF4-FFF2-40B4-BE49-F238E27FC236}">
              <a16:creationId xmlns:a16="http://schemas.microsoft.com/office/drawing/2014/main" id="{50339CC1-6699-4908-878E-7727EBC869E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69" name="Text Box 13">
          <a:extLst>
            <a:ext uri="{FF2B5EF4-FFF2-40B4-BE49-F238E27FC236}">
              <a16:creationId xmlns:a16="http://schemas.microsoft.com/office/drawing/2014/main" id="{17EA7182-809C-40B4-B97E-49F0E1BBEB7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70" name="Text Box 4">
          <a:extLst>
            <a:ext uri="{FF2B5EF4-FFF2-40B4-BE49-F238E27FC236}">
              <a16:creationId xmlns:a16="http://schemas.microsoft.com/office/drawing/2014/main" id="{BA7242D3-C9BA-471C-A636-64384EC3973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71" name="Text Box 13">
          <a:extLst>
            <a:ext uri="{FF2B5EF4-FFF2-40B4-BE49-F238E27FC236}">
              <a16:creationId xmlns:a16="http://schemas.microsoft.com/office/drawing/2014/main" id="{5810EB18-A1A4-41DD-9FE9-A4F52274BFA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72" name="Text Box 4">
          <a:extLst>
            <a:ext uri="{FF2B5EF4-FFF2-40B4-BE49-F238E27FC236}">
              <a16:creationId xmlns:a16="http://schemas.microsoft.com/office/drawing/2014/main" id="{9E0B48EF-8B8D-46B0-8957-3F496459648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73" name="Text Box 13">
          <a:extLst>
            <a:ext uri="{FF2B5EF4-FFF2-40B4-BE49-F238E27FC236}">
              <a16:creationId xmlns:a16="http://schemas.microsoft.com/office/drawing/2014/main" id="{14670209-AE31-4E42-8F04-FFBDE590C2A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74" name="Text Box 4">
          <a:extLst>
            <a:ext uri="{FF2B5EF4-FFF2-40B4-BE49-F238E27FC236}">
              <a16:creationId xmlns:a16="http://schemas.microsoft.com/office/drawing/2014/main" id="{ABB1AAAC-4F9B-4788-9B1D-478E384FE79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75" name="Text Box 13">
          <a:extLst>
            <a:ext uri="{FF2B5EF4-FFF2-40B4-BE49-F238E27FC236}">
              <a16:creationId xmlns:a16="http://schemas.microsoft.com/office/drawing/2014/main" id="{B6278832-5542-4C7C-8FE0-BB8FBB587F0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76" name="Text Box 4">
          <a:extLst>
            <a:ext uri="{FF2B5EF4-FFF2-40B4-BE49-F238E27FC236}">
              <a16:creationId xmlns:a16="http://schemas.microsoft.com/office/drawing/2014/main" id="{5542F359-5A24-4032-92CB-6A466A049F3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77" name="Text Box 13">
          <a:extLst>
            <a:ext uri="{FF2B5EF4-FFF2-40B4-BE49-F238E27FC236}">
              <a16:creationId xmlns:a16="http://schemas.microsoft.com/office/drawing/2014/main" id="{28A620BC-82A0-46AB-8B2D-B352C4E59C6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78" name="Text Box 4">
          <a:extLst>
            <a:ext uri="{FF2B5EF4-FFF2-40B4-BE49-F238E27FC236}">
              <a16:creationId xmlns:a16="http://schemas.microsoft.com/office/drawing/2014/main" id="{12F11AFD-5EFD-4362-A69A-3A798E5FA50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79" name="Text Box 13">
          <a:extLst>
            <a:ext uri="{FF2B5EF4-FFF2-40B4-BE49-F238E27FC236}">
              <a16:creationId xmlns:a16="http://schemas.microsoft.com/office/drawing/2014/main" id="{DCF312DB-5424-4A2D-84BC-D7941C968D5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80" name="Text Box 4">
          <a:extLst>
            <a:ext uri="{FF2B5EF4-FFF2-40B4-BE49-F238E27FC236}">
              <a16:creationId xmlns:a16="http://schemas.microsoft.com/office/drawing/2014/main" id="{BEBE7B0C-2ABA-4747-A7A3-1653FB388AF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81" name="Text Box 13">
          <a:extLst>
            <a:ext uri="{FF2B5EF4-FFF2-40B4-BE49-F238E27FC236}">
              <a16:creationId xmlns:a16="http://schemas.microsoft.com/office/drawing/2014/main" id="{4DD8018B-967B-4EF1-9ADF-C415DB03E00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82" name="Text Box 4">
          <a:extLst>
            <a:ext uri="{FF2B5EF4-FFF2-40B4-BE49-F238E27FC236}">
              <a16:creationId xmlns:a16="http://schemas.microsoft.com/office/drawing/2014/main" id="{72D4D227-D1FE-4DAC-8DFC-35C74665053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83" name="Text Box 13">
          <a:extLst>
            <a:ext uri="{FF2B5EF4-FFF2-40B4-BE49-F238E27FC236}">
              <a16:creationId xmlns:a16="http://schemas.microsoft.com/office/drawing/2014/main" id="{9243290B-E747-4B4C-A2A6-969554449B7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84" name="Text Box 4">
          <a:extLst>
            <a:ext uri="{FF2B5EF4-FFF2-40B4-BE49-F238E27FC236}">
              <a16:creationId xmlns:a16="http://schemas.microsoft.com/office/drawing/2014/main" id="{46D91885-168F-4134-9E7B-FF2E51800BC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85" name="Text Box 13">
          <a:extLst>
            <a:ext uri="{FF2B5EF4-FFF2-40B4-BE49-F238E27FC236}">
              <a16:creationId xmlns:a16="http://schemas.microsoft.com/office/drawing/2014/main" id="{9D52459E-BA38-435E-BE41-BC45888BF5E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86" name="Text Box 4">
          <a:extLst>
            <a:ext uri="{FF2B5EF4-FFF2-40B4-BE49-F238E27FC236}">
              <a16:creationId xmlns:a16="http://schemas.microsoft.com/office/drawing/2014/main" id="{59A3666B-9448-4A50-A1BE-A66C11F07B6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87" name="Text Box 13">
          <a:extLst>
            <a:ext uri="{FF2B5EF4-FFF2-40B4-BE49-F238E27FC236}">
              <a16:creationId xmlns:a16="http://schemas.microsoft.com/office/drawing/2014/main" id="{ECB7A29E-4DB8-4042-A8B3-004C37EC643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88" name="Text Box 4">
          <a:extLst>
            <a:ext uri="{FF2B5EF4-FFF2-40B4-BE49-F238E27FC236}">
              <a16:creationId xmlns:a16="http://schemas.microsoft.com/office/drawing/2014/main" id="{922C8B67-F026-40DA-8A5D-D856D5E5ACC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89" name="Text Box 13">
          <a:extLst>
            <a:ext uri="{FF2B5EF4-FFF2-40B4-BE49-F238E27FC236}">
              <a16:creationId xmlns:a16="http://schemas.microsoft.com/office/drawing/2014/main" id="{5CBBA631-FB1D-473C-9BEF-64EEB6EDE09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90" name="Text Box 4">
          <a:extLst>
            <a:ext uri="{FF2B5EF4-FFF2-40B4-BE49-F238E27FC236}">
              <a16:creationId xmlns:a16="http://schemas.microsoft.com/office/drawing/2014/main" id="{4DACB665-9DE2-4188-BEAA-F8B5A04D2C5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91" name="Text Box 13">
          <a:extLst>
            <a:ext uri="{FF2B5EF4-FFF2-40B4-BE49-F238E27FC236}">
              <a16:creationId xmlns:a16="http://schemas.microsoft.com/office/drawing/2014/main" id="{D4D192FE-5ED2-4FD9-915D-335D2CADDD0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92" name="Text Box 4">
          <a:extLst>
            <a:ext uri="{FF2B5EF4-FFF2-40B4-BE49-F238E27FC236}">
              <a16:creationId xmlns:a16="http://schemas.microsoft.com/office/drawing/2014/main" id="{E88B2A1F-776E-4D4F-89E9-5340E9CA76F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93" name="Text Box 13">
          <a:extLst>
            <a:ext uri="{FF2B5EF4-FFF2-40B4-BE49-F238E27FC236}">
              <a16:creationId xmlns:a16="http://schemas.microsoft.com/office/drawing/2014/main" id="{DAA227EF-1EC4-4B9D-A09E-E9492406326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94" name="Text Box 4">
          <a:extLst>
            <a:ext uri="{FF2B5EF4-FFF2-40B4-BE49-F238E27FC236}">
              <a16:creationId xmlns:a16="http://schemas.microsoft.com/office/drawing/2014/main" id="{AB86FD9C-C937-4627-9E3C-989BFEF2E2E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95" name="Text Box 13">
          <a:extLst>
            <a:ext uri="{FF2B5EF4-FFF2-40B4-BE49-F238E27FC236}">
              <a16:creationId xmlns:a16="http://schemas.microsoft.com/office/drawing/2014/main" id="{DB9CC61F-EF04-41E6-B10E-9FE431E5297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96" name="Text Box 4">
          <a:extLst>
            <a:ext uri="{FF2B5EF4-FFF2-40B4-BE49-F238E27FC236}">
              <a16:creationId xmlns:a16="http://schemas.microsoft.com/office/drawing/2014/main" id="{387E266B-D01E-4861-A1C6-05186141A3F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97" name="Text Box 13">
          <a:extLst>
            <a:ext uri="{FF2B5EF4-FFF2-40B4-BE49-F238E27FC236}">
              <a16:creationId xmlns:a16="http://schemas.microsoft.com/office/drawing/2014/main" id="{4893FB9A-7560-4D94-81F4-FF7F1478D9F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398" name="Text Box 4">
          <a:extLst>
            <a:ext uri="{FF2B5EF4-FFF2-40B4-BE49-F238E27FC236}">
              <a16:creationId xmlns:a16="http://schemas.microsoft.com/office/drawing/2014/main" id="{8B3A7626-C8CE-47AD-892B-D0F138304F5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399" name="Text Box 13">
          <a:extLst>
            <a:ext uri="{FF2B5EF4-FFF2-40B4-BE49-F238E27FC236}">
              <a16:creationId xmlns:a16="http://schemas.microsoft.com/office/drawing/2014/main" id="{B292165B-CB4C-40D0-B89B-765DF5B2A38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400" name="Text Box 4">
          <a:extLst>
            <a:ext uri="{FF2B5EF4-FFF2-40B4-BE49-F238E27FC236}">
              <a16:creationId xmlns:a16="http://schemas.microsoft.com/office/drawing/2014/main" id="{36C5FDB8-2656-48F5-B20A-BB4BED2A197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401" name="Text Box 13">
          <a:extLst>
            <a:ext uri="{FF2B5EF4-FFF2-40B4-BE49-F238E27FC236}">
              <a16:creationId xmlns:a16="http://schemas.microsoft.com/office/drawing/2014/main" id="{8F94B56A-3062-405B-967D-AAFB4980A30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7402" name="Text Box 4">
          <a:extLst>
            <a:ext uri="{FF2B5EF4-FFF2-40B4-BE49-F238E27FC236}">
              <a16:creationId xmlns:a16="http://schemas.microsoft.com/office/drawing/2014/main" id="{9E57BA6C-304E-46D0-9106-9B9E42304BD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7403" name="Text Box 13">
          <a:extLst>
            <a:ext uri="{FF2B5EF4-FFF2-40B4-BE49-F238E27FC236}">
              <a16:creationId xmlns:a16="http://schemas.microsoft.com/office/drawing/2014/main" id="{79E5E72A-6516-4B77-A94E-FA491B63F28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04" name="Text Box 4">
          <a:extLst>
            <a:ext uri="{FF2B5EF4-FFF2-40B4-BE49-F238E27FC236}">
              <a16:creationId xmlns:a16="http://schemas.microsoft.com/office/drawing/2014/main" id="{9A98A9B0-DE54-465F-8BFD-21097B7F1CC5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05" name="Text Box 13">
          <a:extLst>
            <a:ext uri="{FF2B5EF4-FFF2-40B4-BE49-F238E27FC236}">
              <a16:creationId xmlns:a16="http://schemas.microsoft.com/office/drawing/2014/main" id="{E4AFFF90-A5F6-4E60-98CF-E2B64EFDDA4A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06" name="Text Box 4">
          <a:extLst>
            <a:ext uri="{FF2B5EF4-FFF2-40B4-BE49-F238E27FC236}">
              <a16:creationId xmlns:a16="http://schemas.microsoft.com/office/drawing/2014/main" id="{379602F4-46D6-4A73-9D7B-58CC9CC42DC8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07" name="Text Box 13">
          <a:extLst>
            <a:ext uri="{FF2B5EF4-FFF2-40B4-BE49-F238E27FC236}">
              <a16:creationId xmlns:a16="http://schemas.microsoft.com/office/drawing/2014/main" id="{A0ECF2E2-1AE5-44C7-8067-4616F0CFA3EB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08" name="Text Box 4">
          <a:extLst>
            <a:ext uri="{FF2B5EF4-FFF2-40B4-BE49-F238E27FC236}">
              <a16:creationId xmlns:a16="http://schemas.microsoft.com/office/drawing/2014/main" id="{A8B6D1E8-9E40-4C81-A22A-B7B32DB12574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09" name="Text Box 13">
          <a:extLst>
            <a:ext uri="{FF2B5EF4-FFF2-40B4-BE49-F238E27FC236}">
              <a16:creationId xmlns:a16="http://schemas.microsoft.com/office/drawing/2014/main" id="{DDEFA82D-FE96-4A9F-BD9E-D20658F435A3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10" name="Text Box 4">
          <a:extLst>
            <a:ext uri="{FF2B5EF4-FFF2-40B4-BE49-F238E27FC236}">
              <a16:creationId xmlns:a16="http://schemas.microsoft.com/office/drawing/2014/main" id="{77C3E7CD-8BE6-4B52-94BF-E009C115C357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11" name="Text Box 13">
          <a:extLst>
            <a:ext uri="{FF2B5EF4-FFF2-40B4-BE49-F238E27FC236}">
              <a16:creationId xmlns:a16="http://schemas.microsoft.com/office/drawing/2014/main" id="{1A26992A-6E08-4A7F-B1D5-648BE916C66F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12" name="Text Box 4">
          <a:extLst>
            <a:ext uri="{FF2B5EF4-FFF2-40B4-BE49-F238E27FC236}">
              <a16:creationId xmlns:a16="http://schemas.microsoft.com/office/drawing/2014/main" id="{31669313-9404-47C7-9EFD-1509ED6117EE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13" name="Text Box 13">
          <a:extLst>
            <a:ext uri="{FF2B5EF4-FFF2-40B4-BE49-F238E27FC236}">
              <a16:creationId xmlns:a16="http://schemas.microsoft.com/office/drawing/2014/main" id="{17AF3199-04CF-4D41-920F-B1D023EBFE01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14" name="Text Box 4">
          <a:extLst>
            <a:ext uri="{FF2B5EF4-FFF2-40B4-BE49-F238E27FC236}">
              <a16:creationId xmlns:a16="http://schemas.microsoft.com/office/drawing/2014/main" id="{7B97D9EC-CC93-46F9-B41A-FCABD6640F4E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15" name="Text Box 13">
          <a:extLst>
            <a:ext uri="{FF2B5EF4-FFF2-40B4-BE49-F238E27FC236}">
              <a16:creationId xmlns:a16="http://schemas.microsoft.com/office/drawing/2014/main" id="{92436B76-E192-4B0A-8A87-020917EED909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16" name="Text Box 4">
          <a:extLst>
            <a:ext uri="{FF2B5EF4-FFF2-40B4-BE49-F238E27FC236}">
              <a16:creationId xmlns:a16="http://schemas.microsoft.com/office/drawing/2014/main" id="{6B5971EB-A940-49A9-AA27-AAF82F2971AD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17" name="Text Box 13">
          <a:extLst>
            <a:ext uri="{FF2B5EF4-FFF2-40B4-BE49-F238E27FC236}">
              <a16:creationId xmlns:a16="http://schemas.microsoft.com/office/drawing/2014/main" id="{40EB6F4A-253C-4291-8775-504D2D5A9076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18" name="Text Box 4">
          <a:extLst>
            <a:ext uri="{FF2B5EF4-FFF2-40B4-BE49-F238E27FC236}">
              <a16:creationId xmlns:a16="http://schemas.microsoft.com/office/drawing/2014/main" id="{8E5D3937-7109-4E12-82E8-614C4E007E42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19" name="Text Box 13">
          <a:extLst>
            <a:ext uri="{FF2B5EF4-FFF2-40B4-BE49-F238E27FC236}">
              <a16:creationId xmlns:a16="http://schemas.microsoft.com/office/drawing/2014/main" id="{6D610BB4-1191-4DFF-9CA2-F798E9BAF862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20" name="Text Box 4">
          <a:extLst>
            <a:ext uri="{FF2B5EF4-FFF2-40B4-BE49-F238E27FC236}">
              <a16:creationId xmlns:a16="http://schemas.microsoft.com/office/drawing/2014/main" id="{5762BD8F-E0A8-4E27-88B3-2B1E144BDBC7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21" name="Text Box 13">
          <a:extLst>
            <a:ext uri="{FF2B5EF4-FFF2-40B4-BE49-F238E27FC236}">
              <a16:creationId xmlns:a16="http://schemas.microsoft.com/office/drawing/2014/main" id="{BAF402AE-20E8-4605-9628-895D03442535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22" name="Text Box 4">
          <a:extLst>
            <a:ext uri="{FF2B5EF4-FFF2-40B4-BE49-F238E27FC236}">
              <a16:creationId xmlns:a16="http://schemas.microsoft.com/office/drawing/2014/main" id="{23D60877-FA6A-4909-B9F4-85925503A5F3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23" name="Text Box 13">
          <a:extLst>
            <a:ext uri="{FF2B5EF4-FFF2-40B4-BE49-F238E27FC236}">
              <a16:creationId xmlns:a16="http://schemas.microsoft.com/office/drawing/2014/main" id="{09F7E620-97FC-4CC2-9203-FAA2458B91D6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24" name="Text Box 4">
          <a:extLst>
            <a:ext uri="{FF2B5EF4-FFF2-40B4-BE49-F238E27FC236}">
              <a16:creationId xmlns:a16="http://schemas.microsoft.com/office/drawing/2014/main" id="{C0975BD1-75D5-4DA6-89D0-E13546356360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25" name="Text Box 13">
          <a:extLst>
            <a:ext uri="{FF2B5EF4-FFF2-40B4-BE49-F238E27FC236}">
              <a16:creationId xmlns:a16="http://schemas.microsoft.com/office/drawing/2014/main" id="{8BB05E48-8EB0-4512-BEEF-B49BA310BB88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26" name="Text Box 4">
          <a:extLst>
            <a:ext uri="{FF2B5EF4-FFF2-40B4-BE49-F238E27FC236}">
              <a16:creationId xmlns:a16="http://schemas.microsoft.com/office/drawing/2014/main" id="{C7684664-28ED-4405-A30A-16D0CC228648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27" name="Text Box 13">
          <a:extLst>
            <a:ext uri="{FF2B5EF4-FFF2-40B4-BE49-F238E27FC236}">
              <a16:creationId xmlns:a16="http://schemas.microsoft.com/office/drawing/2014/main" id="{C4BFFA1D-7526-4FD6-90EE-44B963203792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18</xdr:row>
      <xdr:rowOff>0</xdr:rowOff>
    </xdr:from>
    <xdr:ext cx="76200" cy="228600"/>
    <xdr:sp macro="" textlink="">
      <xdr:nvSpPr>
        <xdr:cNvPr id="57428" name="Text Box 12">
          <a:extLst>
            <a:ext uri="{FF2B5EF4-FFF2-40B4-BE49-F238E27FC236}">
              <a16:creationId xmlns:a16="http://schemas.microsoft.com/office/drawing/2014/main" id="{19AF7BC3-93C5-43E0-BD3A-E17EC566ED98}"/>
            </a:ext>
          </a:extLst>
        </xdr:cNvPr>
        <xdr:cNvSpPr txBox="1">
          <a:spLocks noChangeArrowheads="1"/>
        </xdr:cNvSpPr>
      </xdr:nvSpPr>
      <xdr:spPr bwMode="auto">
        <a:xfrm>
          <a:off x="342900" y="39909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29" name="Text Box 4">
          <a:extLst>
            <a:ext uri="{FF2B5EF4-FFF2-40B4-BE49-F238E27FC236}">
              <a16:creationId xmlns:a16="http://schemas.microsoft.com/office/drawing/2014/main" id="{AA96AB63-7437-45AF-B57D-266D66720EF6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30" name="Text Box 13">
          <a:extLst>
            <a:ext uri="{FF2B5EF4-FFF2-40B4-BE49-F238E27FC236}">
              <a16:creationId xmlns:a16="http://schemas.microsoft.com/office/drawing/2014/main" id="{6069B68A-23FB-4DE5-84C8-BAAEEAFB7A4E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31" name="Text Box 4">
          <a:extLst>
            <a:ext uri="{FF2B5EF4-FFF2-40B4-BE49-F238E27FC236}">
              <a16:creationId xmlns:a16="http://schemas.microsoft.com/office/drawing/2014/main" id="{BDFE6EC0-120A-47C3-A7B4-01ABF7498474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32" name="Text Box 13">
          <a:extLst>
            <a:ext uri="{FF2B5EF4-FFF2-40B4-BE49-F238E27FC236}">
              <a16:creationId xmlns:a16="http://schemas.microsoft.com/office/drawing/2014/main" id="{B1D19942-8D63-43FA-B2C6-40028D8B10FE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33" name="Text Box 4">
          <a:extLst>
            <a:ext uri="{FF2B5EF4-FFF2-40B4-BE49-F238E27FC236}">
              <a16:creationId xmlns:a16="http://schemas.microsoft.com/office/drawing/2014/main" id="{6259A44E-7587-49AB-9740-1F45DB5BDEE6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34" name="Text Box 13">
          <a:extLst>
            <a:ext uri="{FF2B5EF4-FFF2-40B4-BE49-F238E27FC236}">
              <a16:creationId xmlns:a16="http://schemas.microsoft.com/office/drawing/2014/main" id="{A682CCAC-FF69-4E7A-8941-9C9E120B01A1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35" name="Text Box 4">
          <a:extLst>
            <a:ext uri="{FF2B5EF4-FFF2-40B4-BE49-F238E27FC236}">
              <a16:creationId xmlns:a16="http://schemas.microsoft.com/office/drawing/2014/main" id="{7A63270A-4AA7-4232-887E-1B8DBB7C8416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36" name="Text Box 13">
          <a:extLst>
            <a:ext uri="{FF2B5EF4-FFF2-40B4-BE49-F238E27FC236}">
              <a16:creationId xmlns:a16="http://schemas.microsoft.com/office/drawing/2014/main" id="{E4CB373B-3EF5-4439-B1BE-BA01204B7A3B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37" name="Text Box 4">
          <a:extLst>
            <a:ext uri="{FF2B5EF4-FFF2-40B4-BE49-F238E27FC236}">
              <a16:creationId xmlns:a16="http://schemas.microsoft.com/office/drawing/2014/main" id="{77305433-8627-4A97-8910-1D6931585E49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38" name="Text Box 13">
          <a:extLst>
            <a:ext uri="{FF2B5EF4-FFF2-40B4-BE49-F238E27FC236}">
              <a16:creationId xmlns:a16="http://schemas.microsoft.com/office/drawing/2014/main" id="{563A1A01-1611-4756-AF75-4BDE7B3550AA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39" name="Text Box 4">
          <a:extLst>
            <a:ext uri="{FF2B5EF4-FFF2-40B4-BE49-F238E27FC236}">
              <a16:creationId xmlns:a16="http://schemas.microsoft.com/office/drawing/2014/main" id="{292F0256-CD07-4873-BF0F-FEB8839240ED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40" name="Text Box 13">
          <a:extLst>
            <a:ext uri="{FF2B5EF4-FFF2-40B4-BE49-F238E27FC236}">
              <a16:creationId xmlns:a16="http://schemas.microsoft.com/office/drawing/2014/main" id="{6035D32F-7984-4624-A19C-E9E65CF6D87B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41" name="Text Box 4">
          <a:extLst>
            <a:ext uri="{FF2B5EF4-FFF2-40B4-BE49-F238E27FC236}">
              <a16:creationId xmlns:a16="http://schemas.microsoft.com/office/drawing/2014/main" id="{74D74690-AE9B-4C26-950D-DDDF37DBABEB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42" name="Text Box 13">
          <a:extLst>
            <a:ext uri="{FF2B5EF4-FFF2-40B4-BE49-F238E27FC236}">
              <a16:creationId xmlns:a16="http://schemas.microsoft.com/office/drawing/2014/main" id="{08D477E8-08E6-490E-AAD0-AA66CD8CCB96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43" name="Text Box 4">
          <a:extLst>
            <a:ext uri="{FF2B5EF4-FFF2-40B4-BE49-F238E27FC236}">
              <a16:creationId xmlns:a16="http://schemas.microsoft.com/office/drawing/2014/main" id="{F69BCA48-1358-4493-A55B-A851A5D65297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44" name="Text Box 13">
          <a:extLst>
            <a:ext uri="{FF2B5EF4-FFF2-40B4-BE49-F238E27FC236}">
              <a16:creationId xmlns:a16="http://schemas.microsoft.com/office/drawing/2014/main" id="{0F696E83-B7AC-42CC-B606-F27218FD29C2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45" name="Text Box 4">
          <a:extLst>
            <a:ext uri="{FF2B5EF4-FFF2-40B4-BE49-F238E27FC236}">
              <a16:creationId xmlns:a16="http://schemas.microsoft.com/office/drawing/2014/main" id="{7545768F-56AF-45AF-BB6C-E04F3233FA16}"/>
            </a:ext>
          </a:extLst>
        </xdr:cNvPr>
        <xdr:cNvSpPr txBox="1">
          <a:spLocks noChangeArrowheads="1"/>
        </xdr:cNvSpPr>
      </xdr:nvSpPr>
      <xdr:spPr bwMode="auto">
        <a:xfrm>
          <a:off x="1323975" y="3886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46" name="Text Box 13">
          <a:extLst>
            <a:ext uri="{FF2B5EF4-FFF2-40B4-BE49-F238E27FC236}">
              <a16:creationId xmlns:a16="http://schemas.microsoft.com/office/drawing/2014/main" id="{93112E6A-33ED-48EA-9C77-B243AE340392}"/>
            </a:ext>
          </a:extLst>
        </xdr:cNvPr>
        <xdr:cNvSpPr txBox="1">
          <a:spLocks noChangeArrowheads="1"/>
        </xdr:cNvSpPr>
      </xdr:nvSpPr>
      <xdr:spPr bwMode="auto">
        <a:xfrm>
          <a:off x="1476375" y="3943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47" name="Text Box 4">
          <a:extLst>
            <a:ext uri="{FF2B5EF4-FFF2-40B4-BE49-F238E27FC236}">
              <a16:creationId xmlns:a16="http://schemas.microsoft.com/office/drawing/2014/main" id="{F8D0751D-E642-47BB-8B4E-155C17A377DF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48" name="Text Box 13">
          <a:extLst>
            <a:ext uri="{FF2B5EF4-FFF2-40B4-BE49-F238E27FC236}">
              <a16:creationId xmlns:a16="http://schemas.microsoft.com/office/drawing/2014/main" id="{FC08FE98-859C-4047-B362-3B71A6B1931D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49" name="Text Box 4">
          <a:extLst>
            <a:ext uri="{FF2B5EF4-FFF2-40B4-BE49-F238E27FC236}">
              <a16:creationId xmlns:a16="http://schemas.microsoft.com/office/drawing/2014/main" id="{1BF8722C-17D1-4666-83C8-68EB055AA827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50" name="Text Box 13">
          <a:extLst>
            <a:ext uri="{FF2B5EF4-FFF2-40B4-BE49-F238E27FC236}">
              <a16:creationId xmlns:a16="http://schemas.microsoft.com/office/drawing/2014/main" id="{0B60AC9D-220F-4708-A81C-CE6B95894691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51" name="Text Box 4">
          <a:extLst>
            <a:ext uri="{FF2B5EF4-FFF2-40B4-BE49-F238E27FC236}">
              <a16:creationId xmlns:a16="http://schemas.microsoft.com/office/drawing/2014/main" id="{8B58A89E-9321-4183-9C2D-DA28510C9EED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52" name="Text Box 13">
          <a:extLst>
            <a:ext uri="{FF2B5EF4-FFF2-40B4-BE49-F238E27FC236}">
              <a16:creationId xmlns:a16="http://schemas.microsoft.com/office/drawing/2014/main" id="{D7AC16AA-E270-4420-8023-C383BCF5AFD6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53" name="Text Box 4">
          <a:extLst>
            <a:ext uri="{FF2B5EF4-FFF2-40B4-BE49-F238E27FC236}">
              <a16:creationId xmlns:a16="http://schemas.microsoft.com/office/drawing/2014/main" id="{EB4358F4-F3F0-400B-A541-0DA824B8D6E9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54" name="Text Box 13">
          <a:extLst>
            <a:ext uri="{FF2B5EF4-FFF2-40B4-BE49-F238E27FC236}">
              <a16:creationId xmlns:a16="http://schemas.microsoft.com/office/drawing/2014/main" id="{14B95502-54FA-488D-90D8-F6C53C097201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55" name="Text Box 4">
          <a:extLst>
            <a:ext uri="{FF2B5EF4-FFF2-40B4-BE49-F238E27FC236}">
              <a16:creationId xmlns:a16="http://schemas.microsoft.com/office/drawing/2014/main" id="{A1198FDE-8090-43FC-BE28-BD610B6627FF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56" name="Text Box 13">
          <a:extLst>
            <a:ext uri="{FF2B5EF4-FFF2-40B4-BE49-F238E27FC236}">
              <a16:creationId xmlns:a16="http://schemas.microsoft.com/office/drawing/2014/main" id="{DDD8A669-246C-4874-9489-96C8E6B51A1F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57" name="Text Box 4">
          <a:extLst>
            <a:ext uri="{FF2B5EF4-FFF2-40B4-BE49-F238E27FC236}">
              <a16:creationId xmlns:a16="http://schemas.microsoft.com/office/drawing/2014/main" id="{6FE1F388-ADED-4C0E-A7C7-BFC9FF90FE46}"/>
            </a:ext>
          </a:extLst>
        </xdr:cNvPr>
        <xdr:cNvSpPr txBox="1">
          <a:spLocks noChangeArrowheads="1"/>
        </xdr:cNvSpPr>
      </xdr:nvSpPr>
      <xdr:spPr bwMode="auto">
        <a:xfrm>
          <a:off x="1323975" y="40481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58" name="Text Box 13">
          <a:extLst>
            <a:ext uri="{FF2B5EF4-FFF2-40B4-BE49-F238E27FC236}">
              <a16:creationId xmlns:a16="http://schemas.microsoft.com/office/drawing/2014/main" id="{87A4F599-41D1-46AC-937C-C10357FBB337}"/>
            </a:ext>
          </a:extLst>
        </xdr:cNvPr>
        <xdr:cNvSpPr txBox="1">
          <a:spLocks noChangeArrowheads="1"/>
        </xdr:cNvSpPr>
      </xdr:nvSpPr>
      <xdr:spPr bwMode="auto">
        <a:xfrm>
          <a:off x="1476375" y="4105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59" name="Text Box 4">
          <a:extLst>
            <a:ext uri="{FF2B5EF4-FFF2-40B4-BE49-F238E27FC236}">
              <a16:creationId xmlns:a16="http://schemas.microsoft.com/office/drawing/2014/main" id="{C4749E60-A24F-4CCA-914A-477A16A48B4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60" name="Text Box 13">
          <a:extLst>
            <a:ext uri="{FF2B5EF4-FFF2-40B4-BE49-F238E27FC236}">
              <a16:creationId xmlns:a16="http://schemas.microsoft.com/office/drawing/2014/main" id="{F6F3512B-4AD8-46DE-9158-6AF5D56D5B3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61" name="Text Box 4">
          <a:extLst>
            <a:ext uri="{FF2B5EF4-FFF2-40B4-BE49-F238E27FC236}">
              <a16:creationId xmlns:a16="http://schemas.microsoft.com/office/drawing/2014/main" id="{0F829EC7-E2A3-44A1-BA9D-80BB652B254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62" name="Text Box 13">
          <a:extLst>
            <a:ext uri="{FF2B5EF4-FFF2-40B4-BE49-F238E27FC236}">
              <a16:creationId xmlns:a16="http://schemas.microsoft.com/office/drawing/2014/main" id="{6E232469-92AF-4E99-BC64-4DB61E5552B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63" name="Text Box 4">
          <a:extLst>
            <a:ext uri="{FF2B5EF4-FFF2-40B4-BE49-F238E27FC236}">
              <a16:creationId xmlns:a16="http://schemas.microsoft.com/office/drawing/2014/main" id="{C7FE3F45-82FE-415F-A24D-4E812DBC618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64" name="Text Box 13">
          <a:extLst>
            <a:ext uri="{FF2B5EF4-FFF2-40B4-BE49-F238E27FC236}">
              <a16:creationId xmlns:a16="http://schemas.microsoft.com/office/drawing/2014/main" id="{E309A1D1-951E-4B07-B877-CE1FDF80A48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65" name="Text Box 4">
          <a:extLst>
            <a:ext uri="{FF2B5EF4-FFF2-40B4-BE49-F238E27FC236}">
              <a16:creationId xmlns:a16="http://schemas.microsoft.com/office/drawing/2014/main" id="{618B6635-CCE5-4C12-BF04-53A2B1E4C0F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66" name="Text Box 13">
          <a:extLst>
            <a:ext uri="{FF2B5EF4-FFF2-40B4-BE49-F238E27FC236}">
              <a16:creationId xmlns:a16="http://schemas.microsoft.com/office/drawing/2014/main" id="{6F446D43-B354-4702-A5A4-F6A1C59BB2B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67" name="Text Box 4">
          <a:extLst>
            <a:ext uri="{FF2B5EF4-FFF2-40B4-BE49-F238E27FC236}">
              <a16:creationId xmlns:a16="http://schemas.microsoft.com/office/drawing/2014/main" id="{E070266A-52EC-41EB-AC5F-25AA0516774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68" name="Text Box 13">
          <a:extLst>
            <a:ext uri="{FF2B5EF4-FFF2-40B4-BE49-F238E27FC236}">
              <a16:creationId xmlns:a16="http://schemas.microsoft.com/office/drawing/2014/main" id="{65A0271F-E76C-4A30-AA88-CA70DC11CB6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69" name="Text Box 4">
          <a:extLst>
            <a:ext uri="{FF2B5EF4-FFF2-40B4-BE49-F238E27FC236}">
              <a16:creationId xmlns:a16="http://schemas.microsoft.com/office/drawing/2014/main" id="{74364218-C352-40C4-80B4-EB2DC6B8ED5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70" name="Text Box 13">
          <a:extLst>
            <a:ext uri="{FF2B5EF4-FFF2-40B4-BE49-F238E27FC236}">
              <a16:creationId xmlns:a16="http://schemas.microsoft.com/office/drawing/2014/main" id="{D7769D25-8DCF-499F-846E-09226C92A42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71" name="Text Box 4">
          <a:extLst>
            <a:ext uri="{FF2B5EF4-FFF2-40B4-BE49-F238E27FC236}">
              <a16:creationId xmlns:a16="http://schemas.microsoft.com/office/drawing/2014/main" id="{52A20372-D30C-40EA-8772-608E67A5B8C8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72" name="Text Box 13">
          <a:extLst>
            <a:ext uri="{FF2B5EF4-FFF2-40B4-BE49-F238E27FC236}">
              <a16:creationId xmlns:a16="http://schemas.microsoft.com/office/drawing/2014/main" id="{C6CE6649-D9B1-4B2B-910C-49ACC818B59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73" name="Text Box 4">
          <a:extLst>
            <a:ext uri="{FF2B5EF4-FFF2-40B4-BE49-F238E27FC236}">
              <a16:creationId xmlns:a16="http://schemas.microsoft.com/office/drawing/2014/main" id="{CE965163-EA2F-421D-8031-E757157E2D02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74" name="Text Box 13">
          <a:extLst>
            <a:ext uri="{FF2B5EF4-FFF2-40B4-BE49-F238E27FC236}">
              <a16:creationId xmlns:a16="http://schemas.microsoft.com/office/drawing/2014/main" id="{D4D3FEC2-21DF-4DAB-81AF-8619CBA50D01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75" name="Text Box 4">
          <a:extLst>
            <a:ext uri="{FF2B5EF4-FFF2-40B4-BE49-F238E27FC236}">
              <a16:creationId xmlns:a16="http://schemas.microsoft.com/office/drawing/2014/main" id="{4B1B859D-4254-48F2-BD2D-C22AD003EC0B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76" name="Text Box 13">
          <a:extLst>
            <a:ext uri="{FF2B5EF4-FFF2-40B4-BE49-F238E27FC236}">
              <a16:creationId xmlns:a16="http://schemas.microsoft.com/office/drawing/2014/main" id="{13A3300D-66D6-4933-99F6-DDCA6EFCC85C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77" name="Text Box 4">
          <a:extLst>
            <a:ext uri="{FF2B5EF4-FFF2-40B4-BE49-F238E27FC236}">
              <a16:creationId xmlns:a16="http://schemas.microsoft.com/office/drawing/2014/main" id="{556998A5-13CF-4ABC-86F8-CA5FC3343E9C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78" name="Text Box 13">
          <a:extLst>
            <a:ext uri="{FF2B5EF4-FFF2-40B4-BE49-F238E27FC236}">
              <a16:creationId xmlns:a16="http://schemas.microsoft.com/office/drawing/2014/main" id="{A4C5CDA1-D40F-4A57-BB24-5D6CA15DECCA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79" name="Text Box 4">
          <a:extLst>
            <a:ext uri="{FF2B5EF4-FFF2-40B4-BE49-F238E27FC236}">
              <a16:creationId xmlns:a16="http://schemas.microsoft.com/office/drawing/2014/main" id="{9ADBF3CF-128E-4755-B4A6-3DDC51144F2F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80" name="Text Box 13">
          <a:extLst>
            <a:ext uri="{FF2B5EF4-FFF2-40B4-BE49-F238E27FC236}">
              <a16:creationId xmlns:a16="http://schemas.microsoft.com/office/drawing/2014/main" id="{6755E0B3-726B-4904-A6D9-92DCCC9D44EB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81" name="Text Box 4">
          <a:extLst>
            <a:ext uri="{FF2B5EF4-FFF2-40B4-BE49-F238E27FC236}">
              <a16:creationId xmlns:a16="http://schemas.microsoft.com/office/drawing/2014/main" id="{D68863A8-0AFC-4F73-9F73-D6F5B92697A2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82" name="Text Box 13">
          <a:extLst>
            <a:ext uri="{FF2B5EF4-FFF2-40B4-BE49-F238E27FC236}">
              <a16:creationId xmlns:a16="http://schemas.microsoft.com/office/drawing/2014/main" id="{6C7CA6AB-D306-4CC5-AA4B-72542DD64A30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83" name="Text Box 4">
          <a:extLst>
            <a:ext uri="{FF2B5EF4-FFF2-40B4-BE49-F238E27FC236}">
              <a16:creationId xmlns:a16="http://schemas.microsoft.com/office/drawing/2014/main" id="{F868D751-7B38-44D7-9A3A-AC2AC12E73D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84" name="Text Box 13">
          <a:extLst>
            <a:ext uri="{FF2B5EF4-FFF2-40B4-BE49-F238E27FC236}">
              <a16:creationId xmlns:a16="http://schemas.microsoft.com/office/drawing/2014/main" id="{8534426B-8FFC-419B-9D71-DDFD5C814CF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85" name="Text Box 4">
          <a:extLst>
            <a:ext uri="{FF2B5EF4-FFF2-40B4-BE49-F238E27FC236}">
              <a16:creationId xmlns:a16="http://schemas.microsoft.com/office/drawing/2014/main" id="{3ACD3724-3C80-4173-ACC3-4A8C2E3D48D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86" name="Text Box 13">
          <a:extLst>
            <a:ext uri="{FF2B5EF4-FFF2-40B4-BE49-F238E27FC236}">
              <a16:creationId xmlns:a16="http://schemas.microsoft.com/office/drawing/2014/main" id="{DC120A88-4A27-43A6-A85D-8D8885F930C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87" name="Text Box 4">
          <a:extLst>
            <a:ext uri="{FF2B5EF4-FFF2-40B4-BE49-F238E27FC236}">
              <a16:creationId xmlns:a16="http://schemas.microsoft.com/office/drawing/2014/main" id="{E0B26926-F828-41DF-A35A-0D6A6ED2B33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88" name="Text Box 13">
          <a:extLst>
            <a:ext uri="{FF2B5EF4-FFF2-40B4-BE49-F238E27FC236}">
              <a16:creationId xmlns:a16="http://schemas.microsoft.com/office/drawing/2014/main" id="{C7DBA6FF-0F79-46AE-B09C-107F21A421D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89" name="Text Box 4">
          <a:extLst>
            <a:ext uri="{FF2B5EF4-FFF2-40B4-BE49-F238E27FC236}">
              <a16:creationId xmlns:a16="http://schemas.microsoft.com/office/drawing/2014/main" id="{485840EC-6C90-405A-ABF5-A7891092A55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90" name="Text Box 13">
          <a:extLst>
            <a:ext uri="{FF2B5EF4-FFF2-40B4-BE49-F238E27FC236}">
              <a16:creationId xmlns:a16="http://schemas.microsoft.com/office/drawing/2014/main" id="{A16D7E65-21C8-41DD-A58B-FDD738F92FC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91" name="Text Box 4">
          <a:extLst>
            <a:ext uri="{FF2B5EF4-FFF2-40B4-BE49-F238E27FC236}">
              <a16:creationId xmlns:a16="http://schemas.microsoft.com/office/drawing/2014/main" id="{B3F71A67-31CC-4FE8-BBFA-D39EDC967A3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92" name="Text Box 13">
          <a:extLst>
            <a:ext uri="{FF2B5EF4-FFF2-40B4-BE49-F238E27FC236}">
              <a16:creationId xmlns:a16="http://schemas.microsoft.com/office/drawing/2014/main" id="{9ABAFC11-D7A1-4651-825A-DBA3FC2D724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93" name="Text Box 4">
          <a:extLst>
            <a:ext uri="{FF2B5EF4-FFF2-40B4-BE49-F238E27FC236}">
              <a16:creationId xmlns:a16="http://schemas.microsoft.com/office/drawing/2014/main" id="{3DDF7A02-12AB-4A48-BF21-01967B95929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94" name="Text Box 13">
          <a:extLst>
            <a:ext uri="{FF2B5EF4-FFF2-40B4-BE49-F238E27FC236}">
              <a16:creationId xmlns:a16="http://schemas.microsoft.com/office/drawing/2014/main" id="{D34252D6-AEDD-454F-8F50-DC59AADC72D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95" name="Text Box 4">
          <a:extLst>
            <a:ext uri="{FF2B5EF4-FFF2-40B4-BE49-F238E27FC236}">
              <a16:creationId xmlns:a16="http://schemas.microsoft.com/office/drawing/2014/main" id="{F882A554-5908-4B05-86CE-A478623A99B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96" name="Text Box 13">
          <a:extLst>
            <a:ext uri="{FF2B5EF4-FFF2-40B4-BE49-F238E27FC236}">
              <a16:creationId xmlns:a16="http://schemas.microsoft.com/office/drawing/2014/main" id="{2F820837-C090-45C6-916D-E4F797EAD76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97" name="Text Box 4">
          <a:extLst>
            <a:ext uri="{FF2B5EF4-FFF2-40B4-BE49-F238E27FC236}">
              <a16:creationId xmlns:a16="http://schemas.microsoft.com/office/drawing/2014/main" id="{0AF2F6E5-C44D-48B1-BEA2-DC56C0536C2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498" name="Text Box 13">
          <a:extLst>
            <a:ext uri="{FF2B5EF4-FFF2-40B4-BE49-F238E27FC236}">
              <a16:creationId xmlns:a16="http://schemas.microsoft.com/office/drawing/2014/main" id="{B049B32F-12A3-4FC5-98E8-FD5AC0F024E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499" name="Text Box 4">
          <a:extLst>
            <a:ext uri="{FF2B5EF4-FFF2-40B4-BE49-F238E27FC236}">
              <a16:creationId xmlns:a16="http://schemas.microsoft.com/office/drawing/2014/main" id="{777255AB-F6C7-475D-810E-51177B9AF61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00" name="Text Box 13">
          <a:extLst>
            <a:ext uri="{FF2B5EF4-FFF2-40B4-BE49-F238E27FC236}">
              <a16:creationId xmlns:a16="http://schemas.microsoft.com/office/drawing/2014/main" id="{4D30DE54-DE3B-423B-A606-BD408862A54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01" name="Text Box 4">
          <a:extLst>
            <a:ext uri="{FF2B5EF4-FFF2-40B4-BE49-F238E27FC236}">
              <a16:creationId xmlns:a16="http://schemas.microsoft.com/office/drawing/2014/main" id="{EF07B094-31DE-4363-9AD8-B1D38E680EF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02" name="Text Box 13">
          <a:extLst>
            <a:ext uri="{FF2B5EF4-FFF2-40B4-BE49-F238E27FC236}">
              <a16:creationId xmlns:a16="http://schemas.microsoft.com/office/drawing/2014/main" id="{7A7F12E5-52FF-4209-98F5-0DCBD47C905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03" name="Text Box 4">
          <a:extLst>
            <a:ext uri="{FF2B5EF4-FFF2-40B4-BE49-F238E27FC236}">
              <a16:creationId xmlns:a16="http://schemas.microsoft.com/office/drawing/2014/main" id="{47175185-8A4B-4DC2-A198-736471E05D1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04" name="Text Box 13">
          <a:extLst>
            <a:ext uri="{FF2B5EF4-FFF2-40B4-BE49-F238E27FC236}">
              <a16:creationId xmlns:a16="http://schemas.microsoft.com/office/drawing/2014/main" id="{45486C2D-BA93-42B3-A00D-AF85C9C68F0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05" name="Text Box 4">
          <a:extLst>
            <a:ext uri="{FF2B5EF4-FFF2-40B4-BE49-F238E27FC236}">
              <a16:creationId xmlns:a16="http://schemas.microsoft.com/office/drawing/2014/main" id="{CC40FDAC-CB02-4CBF-9A17-C9BBA7DFDB9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06" name="Text Box 13">
          <a:extLst>
            <a:ext uri="{FF2B5EF4-FFF2-40B4-BE49-F238E27FC236}">
              <a16:creationId xmlns:a16="http://schemas.microsoft.com/office/drawing/2014/main" id="{89C15216-1670-4EFB-A215-5D225CE14D9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07" name="Text Box 4">
          <a:extLst>
            <a:ext uri="{FF2B5EF4-FFF2-40B4-BE49-F238E27FC236}">
              <a16:creationId xmlns:a16="http://schemas.microsoft.com/office/drawing/2014/main" id="{BB019E48-20FD-41E9-98BC-FBB0C01C2F9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08" name="Text Box 13">
          <a:extLst>
            <a:ext uri="{FF2B5EF4-FFF2-40B4-BE49-F238E27FC236}">
              <a16:creationId xmlns:a16="http://schemas.microsoft.com/office/drawing/2014/main" id="{D8C0E4DC-F145-4D3B-8967-DC79EEAD684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09" name="Text Box 4">
          <a:extLst>
            <a:ext uri="{FF2B5EF4-FFF2-40B4-BE49-F238E27FC236}">
              <a16:creationId xmlns:a16="http://schemas.microsoft.com/office/drawing/2014/main" id="{958E657E-EDAD-441D-AB37-85CC5169489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10" name="Text Box 13">
          <a:extLst>
            <a:ext uri="{FF2B5EF4-FFF2-40B4-BE49-F238E27FC236}">
              <a16:creationId xmlns:a16="http://schemas.microsoft.com/office/drawing/2014/main" id="{348B10F9-B7BD-4991-B456-75AF44C6546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11" name="Text Box 4">
          <a:extLst>
            <a:ext uri="{FF2B5EF4-FFF2-40B4-BE49-F238E27FC236}">
              <a16:creationId xmlns:a16="http://schemas.microsoft.com/office/drawing/2014/main" id="{77513243-5189-49B8-84CF-C3130DAFDE7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12" name="Text Box 13">
          <a:extLst>
            <a:ext uri="{FF2B5EF4-FFF2-40B4-BE49-F238E27FC236}">
              <a16:creationId xmlns:a16="http://schemas.microsoft.com/office/drawing/2014/main" id="{411803A4-6DE1-440F-B610-B5E6DA4BB06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13" name="Text Box 4">
          <a:extLst>
            <a:ext uri="{FF2B5EF4-FFF2-40B4-BE49-F238E27FC236}">
              <a16:creationId xmlns:a16="http://schemas.microsoft.com/office/drawing/2014/main" id="{9391C4DD-E4FB-438B-B969-64B7C267BC3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14" name="Text Box 13">
          <a:extLst>
            <a:ext uri="{FF2B5EF4-FFF2-40B4-BE49-F238E27FC236}">
              <a16:creationId xmlns:a16="http://schemas.microsoft.com/office/drawing/2014/main" id="{6BC61EDE-8465-4D82-B980-738E15041BB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15" name="Text Box 4">
          <a:extLst>
            <a:ext uri="{FF2B5EF4-FFF2-40B4-BE49-F238E27FC236}">
              <a16:creationId xmlns:a16="http://schemas.microsoft.com/office/drawing/2014/main" id="{88143302-2FAA-4A33-AA5F-C304E71920A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16" name="Text Box 13">
          <a:extLst>
            <a:ext uri="{FF2B5EF4-FFF2-40B4-BE49-F238E27FC236}">
              <a16:creationId xmlns:a16="http://schemas.microsoft.com/office/drawing/2014/main" id="{58B5A5E2-631C-41BB-9793-DC2B8254F55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17" name="Text Box 4">
          <a:extLst>
            <a:ext uri="{FF2B5EF4-FFF2-40B4-BE49-F238E27FC236}">
              <a16:creationId xmlns:a16="http://schemas.microsoft.com/office/drawing/2014/main" id="{8F6E4493-80F7-479E-834D-0D362CD816A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18" name="Text Box 13">
          <a:extLst>
            <a:ext uri="{FF2B5EF4-FFF2-40B4-BE49-F238E27FC236}">
              <a16:creationId xmlns:a16="http://schemas.microsoft.com/office/drawing/2014/main" id="{803CA3E7-3705-4426-BD1F-ED9E47564BD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19" name="Text Box 4">
          <a:extLst>
            <a:ext uri="{FF2B5EF4-FFF2-40B4-BE49-F238E27FC236}">
              <a16:creationId xmlns:a16="http://schemas.microsoft.com/office/drawing/2014/main" id="{81EE75F3-E609-4946-B0ED-978754EEE455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20" name="Text Box 13">
          <a:extLst>
            <a:ext uri="{FF2B5EF4-FFF2-40B4-BE49-F238E27FC236}">
              <a16:creationId xmlns:a16="http://schemas.microsoft.com/office/drawing/2014/main" id="{A8B4C34B-16A3-4E51-9265-16D66AB17984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21" name="Text Box 4">
          <a:extLst>
            <a:ext uri="{FF2B5EF4-FFF2-40B4-BE49-F238E27FC236}">
              <a16:creationId xmlns:a16="http://schemas.microsoft.com/office/drawing/2014/main" id="{32128F47-728A-48AE-AD67-6E8F69C4FE76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22" name="Text Box 13">
          <a:extLst>
            <a:ext uri="{FF2B5EF4-FFF2-40B4-BE49-F238E27FC236}">
              <a16:creationId xmlns:a16="http://schemas.microsoft.com/office/drawing/2014/main" id="{3AF803B3-6F28-4C9E-BADC-52BAF3C1C5A8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23" name="Text Box 4">
          <a:extLst>
            <a:ext uri="{FF2B5EF4-FFF2-40B4-BE49-F238E27FC236}">
              <a16:creationId xmlns:a16="http://schemas.microsoft.com/office/drawing/2014/main" id="{D3040530-99D7-4CA5-B78A-CF6BBBB66A0B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24" name="Text Box 13">
          <a:extLst>
            <a:ext uri="{FF2B5EF4-FFF2-40B4-BE49-F238E27FC236}">
              <a16:creationId xmlns:a16="http://schemas.microsoft.com/office/drawing/2014/main" id="{D44224F8-0ACC-4862-AB8D-C9AB5F418DF8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25" name="Text Box 4">
          <a:extLst>
            <a:ext uri="{FF2B5EF4-FFF2-40B4-BE49-F238E27FC236}">
              <a16:creationId xmlns:a16="http://schemas.microsoft.com/office/drawing/2014/main" id="{285CE0C9-476B-4266-BC8A-6DF8A50CDBF4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26" name="Text Box 13">
          <a:extLst>
            <a:ext uri="{FF2B5EF4-FFF2-40B4-BE49-F238E27FC236}">
              <a16:creationId xmlns:a16="http://schemas.microsoft.com/office/drawing/2014/main" id="{90F26A8F-6FA1-4F3C-805C-B6F060F7A1AB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27" name="Text Box 4">
          <a:extLst>
            <a:ext uri="{FF2B5EF4-FFF2-40B4-BE49-F238E27FC236}">
              <a16:creationId xmlns:a16="http://schemas.microsoft.com/office/drawing/2014/main" id="{A76CA102-97A1-448F-BCAC-64DA51D44944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28" name="Text Box 13">
          <a:extLst>
            <a:ext uri="{FF2B5EF4-FFF2-40B4-BE49-F238E27FC236}">
              <a16:creationId xmlns:a16="http://schemas.microsoft.com/office/drawing/2014/main" id="{48377769-9D03-4E44-ADAB-BC46121BE013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29" name="Text Box 4">
          <a:extLst>
            <a:ext uri="{FF2B5EF4-FFF2-40B4-BE49-F238E27FC236}">
              <a16:creationId xmlns:a16="http://schemas.microsoft.com/office/drawing/2014/main" id="{0DF4ABBB-9A16-48ED-B69D-25D7FF353E09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30" name="Text Box 13">
          <a:extLst>
            <a:ext uri="{FF2B5EF4-FFF2-40B4-BE49-F238E27FC236}">
              <a16:creationId xmlns:a16="http://schemas.microsoft.com/office/drawing/2014/main" id="{98310503-8714-4FD2-BEC0-4E023880F74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31" name="Text Box 4">
          <a:extLst>
            <a:ext uri="{FF2B5EF4-FFF2-40B4-BE49-F238E27FC236}">
              <a16:creationId xmlns:a16="http://schemas.microsoft.com/office/drawing/2014/main" id="{6FF7AF19-CE4D-42E4-9262-25E1A58A67C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32" name="Text Box 13">
          <a:extLst>
            <a:ext uri="{FF2B5EF4-FFF2-40B4-BE49-F238E27FC236}">
              <a16:creationId xmlns:a16="http://schemas.microsoft.com/office/drawing/2014/main" id="{0B9A918D-2F6C-412A-ABBD-134E9EEBE09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33" name="Text Box 4">
          <a:extLst>
            <a:ext uri="{FF2B5EF4-FFF2-40B4-BE49-F238E27FC236}">
              <a16:creationId xmlns:a16="http://schemas.microsoft.com/office/drawing/2014/main" id="{AA3B78C6-B0D9-48EA-8CA7-7990047A5E4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34" name="Text Box 13">
          <a:extLst>
            <a:ext uri="{FF2B5EF4-FFF2-40B4-BE49-F238E27FC236}">
              <a16:creationId xmlns:a16="http://schemas.microsoft.com/office/drawing/2014/main" id="{2A04EF9D-B0DA-4C1A-B55B-7321DF0B550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35" name="Text Box 4">
          <a:extLst>
            <a:ext uri="{FF2B5EF4-FFF2-40B4-BE49-F238E27FC236}">
              <a16:creationId xmlns:a16="http://schemas.microsoft.com/office/drawing/2014/main" id="{38DBB830-4C66-4EC1-9B08-64C51F20843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36" name="Text Box 13">
          <a:extLst>
            <a:ext uri="{FF2B5EF4-FFF2-40B4-BE49-F238E27FC236}">
              <a16:creationId xmlns:a16="http://schemas.microsoft.com/office/drawing/2014/main" id="{C3C6EE35-2963-41FE-B778-C530C70C03C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37" name="Text Box 4">
          <a:extLst>
            <a:ext uri="{FF2B5EF4-FFF2-40B4-BE49-F238E27FC236}">
              <a16:creationId xmlns:a16="http://schemas.microsoft.com/office/drawing/2014/main" id="{E36371CD-987A-4478-B670-B6573A2D101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38" name="Text Box 13">
          <a:extLst>
            <a:ext uri="{FF2B5EF4-FFF2-40B4-BE49-F238E27FC236}">
              <a16:creationId xmlns:a16="http://schemas.microsoft.com/office/drawing/2014/main" id="{BF89006C-C9B2-4B9D-9492-61183FCF709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39" name="Text Box 4">
          <a:extLst>
            <a:ext uri="{FF2B5EF4-FFF2-40B4-BE49-F238E27FC236}">
              <a16:creationId xmlns:a16="http://schemas.microsoft.com/office/drawing/2014/main" id="{62137326-FCD1-487F-A8BE-FCE7B41DAAF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40" name="Text Box 13">
          <a:extLst>
            <a:ext uri="{FF2B5EF4-FFF2-40B4-BE49-F238E27FC236}">
              <a16:creationId xmlns:a16="http://schemas.microsoft.com/office/drawing/2014/main" id="{83D3FB49-39B5-4915-AF31-4172D8BBB1F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41" name="Text Box 4">
          <a:extLst>
            <a:ext uri="{FF2B5EF4-FFF2-40B4-BE49-F238E27FC236}">
              <a16:creationId xmlns:a16="http://schemas.microsoft.com/office/drawing/2014/main" id="{AA04824F-0160-4761-B764-A4EAFCD5B61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42" name="Text Box 13">
          <a:extLst>
            <a:ext uri="{FF2B5EF4-FFF2-40B4-BE49-F238E27FC236}">
              <a16:creationId xmlns:a16="http://schemas.microsoft.com/office/drawing/2014/main" id="{E42452A2-72D8-4FFD-924A-3D108A6CA6D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43" name="Text Box 4">
          <a:extLst>
            <a:ext uri="{FF2B5EF4-FFF2-40B4-BE49-F238E27FC236}">
              <a16:creationId xmlns:a16="http://schemas.microsoft.com/office/drawing/2014/main" id="{AF07004D-02E9-40D1-8813-704E575857A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44" name="Text Box 13">
          <a:extLst>
            <a:ext uri="{FF2B5EF4-FFF2-40B4-BE49-F238E27FC236}">
              <a16:creationId xmlns:a16="http://schemas.microsoft.com/office/drawing/2014/main" id="{4381F89F-2600-42D5-A29E-2915FE0CEBA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45" name="Text Box 4">
          <a:extLst>
            <a:ext uri="{FF2B5EF4-FFF2-40B4-BE49-F238E27FC236}">
              <a16:creationId xmlns:a16="http://schemas.microsoft.com/office/drawing/2014/main" id="{2E4DBF95-C7DA-4EB9-B6A2-7C2CAE74356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46" name="Text Box 13">
          <a:extLst>
            <a:ext uri="{FF2B5EF4-FFF2-40B4-BE49-F238E27FC236}">
              <a16:creationId xmlns:a16="http://schemas.microsoft.com/office/drawing/2014/main" id="{EBB46DD1-A71E-486F-BE33-5331A565A2D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47" name="Text Box 4">
          <a:extLst>
            <a:ext uri="{FF2B5EF4-FFF2-40B4-BE49-F238E27FC236}">
              <a16:creationId xmlns:a16="http://schemas.microsoft.com/office/drawing/2014/main" id="{7BE8A4D1-0D45-443F-AA3E-D6FB3CBFF2A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48" name="Text Box 13">
          <a:extLst>
            <a:ext uri="{FF2B5EF4-FFF2-40B4-BE49-F238E27FC236}">
              <a16:creationId xmlns:a16="http://schemas.microsoft.com/office/drawing/2014/main" id="{A41681E2-6C05-4125-9D03-E90AF3ED610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49" name="Text Box 4">
          <a:extLst>
            <a:ext uri="{FF2B5EF4-FFF2-40B4-BE49-F238E27FC236}">
              <a16:creationId xmlns:a16="http://schemas.microsoft.com/office/drawing/2014/main" id="{0E1A8103-2D99-46A8-9CE3-FDF8F5A9C1D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50" name="Text Box 13">
          <a:extLst>
            <a:ext uri="{FF2B5EF4-FFF2-40B4-BE49-F238E27FC236}">
              <a16:creationId xmlns:a16="http://schemas.microsoft.com/office/drawing/2014/main" id="{688FB79A-8D92-4255-86CA-942BA3B242D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51" name="Text Box 4">
          <a:extLst>
            <a:ext uri="{FF2B5EF4-FFF2-40B4-BE49-F238E27FC236}">
              <a16:creationId xmlns:a16="http://schemas.microsoft.com/office/drawing/2014/main" id="{2B741ECA-5E00-4F05-BC1E-B7F64058185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52" name="Text Box 13">
          <a:extLst>
            <a:ext uri="{FF2B5EF4-FFF2-40B4-BE49-F238E27FC236}">
              <a16:creationId xmlns:a16="http://schemas.microsoft.com/office/drawing/2014/main" id="{43B9DA59-7E4B-4D73-A8E0-0E63B63F75C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53" name="Text Box 4">
          <a:extLst>
            <a:ext uri="{FF2B5EF4-FFF2-40B4-BE49-F238E27FC236}">
              <a16:creationId xmlns:a16="http://schemas.microsoft.com/office/drawing/2014/main" id="{197E385B-AEBE-4FB1-BD7A-CBEE4ADAF77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54" name="Text Box 13">
          <a:extLst>
            <a:ext uri="{FF2B5EF4-FFF2-40B4-BE49-F238E27FC236}">
              <a16:creationId xmlns:a16="http://schemas.microsoft.com/office/drawing/2014/main" id="{8012408D-E73B-4ADB-B191-5538B3E67AC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55" name="Text Box 4">
          <a:extLst>
            <a:ext uri="{FF2B5EF4-FFF2-40B4-BE49-F238E27FC236}">
              <a16:creationId xmlns:a16="http://schemas.microsoft.com/office/drawing/2014/main" id="{91C194C1-3B43-4F28-B23D-C857038A56E4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56" name="Text Box 13">
          <a:extLst>
            <a:ext uri="{FF2B5EF4-FFF2-40B4-BE49-F238E27FC236}">
              <a16:creationId xmlns:a16="http://schemas.microsoft.com/office/drawing/2014/main" id="{6D930543-F6C6-43DE-83AE-95FEE495B296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57" name="Text Box 4">
          <a:extLst>
            <a:ext uri="{FF2B5EF4-FFF2-40B4-BE49-F238E27FC236}">
              <a16:creationId xmlns:a16="http://schemas.microsoft.com/office/drawing/2014/main" id="{7FA563A0-2E57-49C8-AB09-8BA6735152D6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58" name="Text Box 13">
          <a:extLst>
            <a:ext uri="{FF2B5EF4-FFF2-40B4-BE49-F238E27FC236}">
              <a16:creationId xmlns:a16="http://schemas.microsoft.com/office/drawing/2014/main" id="{C7526CCB-6B6B-443B-98B4-5981922D082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59" name="Text Box 4">
          <a:extLst>
            <a:ext uri="{FF2B5EF4-FFF2-40B4-BE49-F238E27FC236}">
              <a16:creationId xmlns:a16="http://schemas.microsoft.com/office/drawing/2014/main" id="{3257273D-2CEB-45B2-9D10-1A52836BBD9C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60" name="Text Box 13">
          <a:extLst>
            <a:ext uri="{FF2B5EF4-FFF2-40B4-BE49-F238E27FC236}">
              <a16:creationId xmlns:a16="http://schemas.microsoft.com/office/drawing/2014/main" id="{E5EE7383-93B7-4525-A35E-C7A333447FB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61" name="Text Box 4">
          <a:extLst>
            <a:ext uri="{FF2B5EF4-FFF2-40B4-BE49-F238E27FC236}">
              <a16:creationId xmlns:a16="http://schemas.microsoft.com/office/drawing/2014/main" id="{E0F0402C-1748-4859-8A8C-2608FD95FA0B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62" name="Text Box 13">
          <a:extLst>
            <a:ext uri="{FF2B5EF4-FFF2-40B4-BE49-F238E27FC236}">
              <a16:creationId xmlns:a16="http://schemas.microsoft.com/office/drawing/2014/main" id="{7AB9A3DD-C385-4279-9E19-3E0FDDFFECE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63" name="Text Box 4">
          <a:extLst>
            <a:ext uri="{FF2B5EF4-FFF2-40B4-BE49-F238E27FC236}">
              <a16:creationId xmlns:a16="http://schemas.microsoft.com/office/drawing/2014/main" id="{8667DEA3-F93A-4F14-BD92-ADBFF886102B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64" name="Text Box 13">
          <a:extLst>
            <a:ext uri="{FF2B5EF4-FFF2-40B4-BE49-F238E27FC236}">
              <a16:creationId xmlns:a16="http://schemas.microsoft.com/office/drawing/2014/main" id="{5B81FCBD-4D61-4932-BC7B-81F6CBC1BEE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65" name="Text Box 4">
          <a:extLst>
            <a:ext uri="{FF2B5EF4-FFF2-40B4-BE49-F238E27FC236}">
              <a16:creationId xmlns:a16="http://schemas.microsoft.com/office/drawing/2014/main" id="{A977F094-43BD-41FE-95E0-47BB642218C6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66" name="Text Box 13">
          <a:extLst>
            <a:ext uri="{FF2B5EF4-FFF2-40B4-BE49-F238E27FC236}">
              <a16:creationId xmlns:a16="http://schemas.microsoft.com/office/drawing/2014/main" id="{92A96FEE-A7F1-4F51-BDE4-2D44F93F85B0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67" name="Text Box 4">
          <a:extLst>
            <a:ext uri="{FF2B5EF4-FFF2-40B4-BE49-F238E27FC236}">
              <a16:creationId xmlns:a16="http://schemas.microsoft.com/office/drawing/2014/main" id="{B19105C6-1C80-4FE8-8901-38A212E1167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68" name="Text Box 13">
          <a:extLst>
            <a:ext uri="{FF2B5EF4-FFF2-40B4-BE49-F238E27FC236}">
              <a16:creationId xmlns:a16="http://schemas.microsoft.com/office/drawing/2014/main" id="{A5350910-27BA-4E81-8DAF-1BACDCCEF58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69" name="Text Box 4">
          <a:extLst>
            <a:ext uri="{FF2B5EF4-FFF2-40B4-BE49-F238E27FC236}">
              <a16:creationId xmlns:a16="http://schemas.microsoft.com/office/drawing/2014/main" id="{0420E2B4-652B-4647-A522-1F808E69827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70" name="Text Box 13">
          <a:extLst>
            <a:ext uri="{FF2B5EF4-FFF2-40B4-BE49-F238E27FC236}">
              <a16:creationId xmlns:a16="http://schemas.microsoft.com/office/drawing/2014/main" id="{F5434B36-54A0-4B39-B5F1-4CEE8F01DC8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71" name="Text Box 4">
          <a:extLst>
            <a:ext uri="{FF2B5EF4-FFF2-40B4-BE49-F238E27FC236}">
              <a16:creationId xmlns:a16="http://schemas.microsoft.com/office/drawing/2014/main" id="{7B1A9131-2D34-40E0-A8B3-8C56733A3C4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72" name="Text Box 13">
          <a:extLst>
            <a:ext uri="{FF2B5EF4-FFF2-40B4-BE49-F238E27FC236}">
              <a16:creationId xmlns:a16="http://schemas.microsoft.com/office/drawing/2014/main" id="{564CF3EA-D781-44FD-B78C-14D01C2745D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73" name="Text Box 4">
          <a:extLst>
            <a:ext uri="{FF2B5EF4-FFF2-40B4-BE49-F238E27FC236}">
              <a16:creationId xmlns:a16="http://schemas.microsoft.com/office/drawing/2014/main" id="{95367321-37A5-479A-840F-3C3BEDBA79AD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74" name="Text Box 13">
          <a:extLst>
            <a:ext uri="{FF2B5EF4-FFF2-40B4-BE49-F238E27FC236}">
              <a16:creationId xmlns:a16="http://schemas.microsoft.com/office/drawing/2014/main" id="{B31D8C3C-53CA-491D-B4E3-562CE8D93EE5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75" name="Text Box 4">
          <a:extLst>
            <a:ext uri="{FF2B5EF4-FFF2-40B4-BE49-F238E27FC236}">
              <a16:creationId xmlns:a16="http://schemas.microsoft.com/office/drawing/2014/main" id="{49453399-D417-4EC1-8E21-0402E5105340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76" name="Text Box 13">
          <a:extLst>
            <a:ext uri="{FF2B5EF4-FFF2-40B4-BE49-F238E27FC236}">
              <a16:creationId xmlns:a16="http://schemas.microsoft.com/office/drawing/2014/main" id="{84956458-67FA-4430-848E-CCA21CC57FFA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77" name="Text Box 4">
          <a:extLst>
            <a:ext uri="{FF2B5EF4-FFF2-40B4-BE49-F238E27FC236}">
              <a16:creationId xmlns:a16="http://schemas.microsoft.com/office/drawing/2014/main" id="{D7CE71D5-B0B4-44F5-8985-4C860232436B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78" name="Text Box 13">
          <a:extLst>
            <a:ext uri="{FF2B5EF4-FFF2-40B4-BE49-F238E27FC236}">
              <a16:creationId xmlns:a16="http://schemas.microsoft.com/office/drawing/2014/main" id="{671D5CDF-BAB7-4C99-82DE-9888D70CE9BA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79" name="Text Box 4">
          <a:extLst>
            <a:ext uri="{FF2B5EF4-FFF2-40B4-BE49-F238E27FC236}">
              <a16:creationId xmlns:a16="http://schemas.microsoft.com/office/drawing/2014/main" id="{22F0A0B6-4F04-4F7F-BD43-5156AF857E45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80" name="Text Box 13">
          <a:extLst>
            <a:ext uri="{FF2B5EF4-FFF2-40B4-BE49-F238E27FC236}">
              <a16:creationId xmlns:a16="http://schemas.microsoft.com/office/drawing/2014/main" id="{6257DC3D-794B-4AD9-A8B6-AD60664060FB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81" name="Text Box 4">
          <a:extLst>
            <a:ext uri="{FF2B5EF4-FFF2-40B4-BE49-F238E27FC236}">
              <a16:creationId xmlns:a16="http://schemas.microsoft.com/office/drawing/2014/main" id="{7E884D3F-18FB-4D12-86CB-8F38F2F5F408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82" name="Text Box 13">
          <a:extLst>
            <a:ext uri="{FF2B5EF4-FFF2-40B4-BE49-F238E27FC236}">
              <a16:creationId xmlns:a16="http://schemas.microsoft.com/office/drawing/2014/main" id="{F06CA142-3D49-45DA-B1F4-8A8C59DE92A0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83" name="Text Box 4">
          <a:extLst>
            <a:ext uri="{FF2B5EF4-FFF2-40B4-BE49-F238E27FC236}">
              <a16:creationId xmlns:a16="http://schemas.microsoft.com/office/drawing/2014/main" id="{CE457E9C-E6E1-47E7-87AE-E7FE17550F5B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84" name="Text Box 13">
          <a:extLst>
            <a:ext uri="{FF2B5EF4-FFF2-40B4-BE49-F238E27FC236}">
              <a16:creationId xmlns:a16="http://schemas.microsoft.com/office/drawing/2014/main" id="{919C9829-A6DE-4D5C-9FB2-F377746CC2E8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585" name="Text Box 4">
          <a:extLst>
            <a:ext uri="{FF2B5EF4-FFF2-40B4-BE49-F238E27FC236}">
              <a16:creationId xmlns:a16="http://schemas.microsoft.com/office/drawing/2014/main" id="{C41A9E8A-DA22-4174-82D3-4D4769250FF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586" name="Text Box 13">
          <a:extLst>
            <a:ext uri="{FF2B5EF4-FFF2-40B4-BE49-F238E27FC236}">
              <a16:creationId xmlns:a16="http://schemas.microsoft.com/office/drawing/2014/main" id="{F564C41A-30F2-4B56-9967-AC6F5CA6A31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587" name="Text Box 4">
          <a:extLst>
            <a:ext uri="{FF2B5EF4-FFF2-40B4-BE49-F238E27FC236}">
              <a16:creationId xmlns:a16="http://schemas.microsoft.com/office/drawing/2014/main" id="{68499FAD-BCB4-4115-9977-E71FC5F6F75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588" name="Text Box 13">
          <a:extLst>
            <a:ext uri="{FF2B5EF4-FFF2-40B4-BE49-F238E27FC236}">
              <a16:creationId xmlns:a16="http://schemas.microsoft.com/office/drawing/2014/main" id="{61D88922-8A8D-438D-B0F2-4651475CE1B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589" name="Text Box 4">
          <a:extLst>
            <a:ext uri="{FF2B5EF4-FFF2-40B4-BE49-F238E27FC236}">
              <a16:creationId xmlns:a16="http://schemas.microsoft.com/office/drawing/2014/main" id="{5C441B54-C1AE-4411-8793-DE08687F08A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590" name="Text Box 13">
          <a:extLst>
            <a:ext uri="{FF2B5EF4-FFF2-40B4-BE49-F238E27FC236}">
              <a16:creationId xmlns:a16="http://schemas.microsoft.com/office/drawing/2014/main" id="{842E2049-FC23-471A-BBBB-A25982695C6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591" name="Text Box 4">
          <a:extLst>
            <a:ext uri="{FF2B5EF4-FFF2-40B4-BE49-F238E27FC236}">
              <a16:creationId xmlns:a16="http://schemas.microsoft.com/office/drawing/2014/main" id="{ABF883FF-FCFC-42C5-AAA1-C91CDD17186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592" name="Text Box 13">
          <a:extLst>
            <a:ext uri="{FF2B5EF4-FFF2-40B4-BE49-F238E27FC236}">
              <a16:creationId xmlns:a16="http://schemas.microsoft.com/office/drawing/2014/main" id="{B24910D6-B3AA-4251-803D-2101798AE6D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593" name="Text Box 4">
          <a:extLst>
            <a:ext uri="{FF2B5EF4-FFF2-40B4-BE49-F238E27FC236}">
              <a16:creationId xmlns:a16="http://schemas.microsoft.com/office/drawing/2014/main" id="{68330946-9FF1-423D-A49A-CD6B6FD1363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594" name="Text Box 13">
          <a:extLst>
            <a:ext uri="{FF2B5EF4-FFF2-40B4-BE49-F238E27FC236}">
              <a16:creationId xmlns:a16="http://schemas.microsoft.com/office/drawing/2014/main" id="{70E52B2B-B119-4160-972A-AB031A66099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595" name="Text Box 4">
          <a:extLst>
            <a:ext uri="{FF2B5EF4-FFF2-40B4-BE49-F238E27FC236}">
              <a16:creationId xmlns:a16="http://schemas.microsoft.com/office/drawing/2014/main" id="{69043B39-3C68-450B-AB2F-343B6BCAC7F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596" name="Text Box 13">
          <a:extLst>
            <a:ext uri="{FF2B5EF4-FFF2-40B4-BE49-F238E27FC236}">
              <a16:creationId xmlns:a16="http://schemas.microsoft.com/office/drawing/2014/main" id="{23B6C262-4C36-4300-9622-5D9B75B5079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97" name="Text Box 4">
          <a:extLst>
            <a:ext uri="{FF2B5EF4-FFF2-40B4-BE49-F238E27FC236}">
              <a16:creationId xmlns:a16="http://schemas.microsoft.com/office/drawing/2014/main" id="{E04C3732-14DD-40AC-8FFC-7DC4ECA85C1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598" name="Text Box 13">
          <a:extLst>
            <a:ext uri="{FF2B5EF4-FFF2-40B4-BE49-F238E27FC236}">
              <a16:creationId xmlns:a16="http://schemas.microsoft.com/office/drawing/2014/main" id="{33A8ED72-E23D-47B0-A6F4-0A8029039A8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599" name="Text Box 4">
          <a:extLst>
            <a:ext uri="{FF2B5EF4-FFF2-40B4-BE49-F238E27FC236}">
              <a16:creationId xmlns:a16="http://schemas.microsoft.com/office/drawing/2014/main" id="{94858420-5D00-43B4-90FB-9B275342D39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00" name="Text Box 13">
          <a:extLst>
            <a:ext uri="{FF2B5EF4-FFF2-40B4-BE49-F238E27FC236}">
              <a16:creationId xmlns:a16="http://schemas.microsoft.com/office/drawing/2014/main" id="{FD3F3FCC-86B4-4923-A567-948850D3FA9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01" name="Text Box 4">
          <a:extLst>
            <a:ext uri="{FF2B5EF4-FFF2-40B4-BE49-F238E27FC236}">
              <a16:creationId xmlns:a16="http://schemas.microsoft.com/office/drawing/2014/main" id="{B12E8E72-1B10-4CF1-8872-8F2CAE295F2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02" name="Text Box 13">
          <a:extLst>
            <a:ext uri="{FF2B5EF4-FFF2-40B4-BE49-F238E27FC236}">
              <a16:creationId xmlns:a16="http://schemas.microsoft.com/office/drawing/2014/main" id="{AE7CE8D5-CFE3-40B6-8D09-662782ED8F1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03" name="Text Box 4">
          <a:extLst>
            <a:ext uri="{FF2B5EF4-FFF2-40B4-BE49-F238E27FC236}">
              <a16:creationId xmlns:a16="http://schemas.microsoft.com/office/drawing/2014/main" id="{67774D47-8811-4CAD-80D1-9592B60699B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04" name="Text Box 13">
          <a:extLst>
            <a:ext uri="{FF2B5EF4-FFF2-40B4-BE49-F238E27FC236}">
              <a16:creationId xmlns:a16="http://schemas.microsoft.com/office/drawing/2014/main" id="{C220C6AA-DF91-477A-B977-2D8FF5C533D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05" name="Text Box 4">
          <a:extLst>
            <a:ext uri="{FF2B5EF4-FFF2-40B4-BE49-F238E27FC236}">
              <a16:creationId xmlns:a16="http://schemas.microsoft.com/office/drawing/2014/main" id="{7D2259D5-717B-44FB-BEAE-6D5532AFDFF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06" name="Text Box 13">
          <a:extLst>
            <a:ext uri="{FF2B5EF4-FFF2-40B4-BE49-F238E27FC236}">
              <a16:creationId xmlns:a16="http://schemas.microsoft.com/office/drawing/2014/main" id="{EBC74CDC-D1FD-4F20-BFB4-39710744AD3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07" name="Text Box 4">
          <a:extLst>
            <a:ext uri="{FF2B5EF4-FFF2-40B4-BE49-F238E27FC236}">
              <a16:creationId xmlns:a16="http://schemas.microsoft.com/office/drawing/2014/main" id="{53ED7576-F23A-4D87-A2EF-ACECF3D0666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08" name="Text Box 13">
          <a:extLst>
            <a:ext uri="{FF2B5EF4-FFF2-40B4-BE49-F238E27FC236}">
              <a16:creationId xmlns:a16="http://schemas.microsoft.com/office/drawing/2014/main" id="{0B88B082-61D6-4EBF-B993-1C4829CE7CD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09" name="Text Box 4">
          <a:extLst>
            <a:ext uri="{FF2B5EF4-FFF2-40B4-BE49-F238E27FC236}">
              <a16:creationId xmlns:a16="http://schemas.microsoft.com/office/drawing/2014/main" id="{3E7D33D7-C0BC-44B5-8BEA-5197F7DF283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10" name="Text Box 13">
          <a:extLst>
            <a:ext uri="{FF2B5EF4-FFF2-40B4-BE49-F238E27FC236}">
              <a16:creationId xmlns:a16="http://schemas.microsoft.com/office/drawing/2014/main" id="{66E860FB-B49D-43A4-9493-7F77A676EC4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11" name="Text Box 4">
          <a:extLst>
            <a:ext uri="{FF2B5EF4-FFF2-40B4-BE49-F238E27FC236}">
              <a16:creationId xmlns:a16="http://schemas.microsoft.com/office/drawing/2014/main" id="{4C0E6421-CE37-44D7-8FCE-47C8BC6C92D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12" name="Text Box 13">
          <a:extLst>
            <a:ext uri="{FF2B5EF4-FFF2-40B4-BE49-F238E27FC236}">
              <a16:creationId xmlns:a16="http://schemas.microsoft.com/office/drawing/2014/main" id="{C3E2E7FF-D3EC-4BF4-91E5-F882C84AA46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13" name="Text Box 4">
          <a:extLst>
            <a:ext uri="{FF2B5EF4-FFF2-40B4-BE49-F238E27FC236}">
              <a16:creationId xmlns:a16="http://schemas.microsoft.com/office/drawing/2014/main" id="{D352223E-1263-4469-BC98-4E80AE0B822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14" name="Text Box 13">
          <a:extLst>
            <a:ext uri="{FF2B5EF4-FFF2-40B4-BE49-F238E27FC236}">
              <a16:creationId xmlns:a16="http://schemas.microsoft.com/office/drawing/2014/main" id="{1D4630F3-EF22-46ED-85BD-09526B0DADB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15" name="Text Box 4">
          <a:extLst>
            <a:ext uri="{FF2B5EF4-FFF2-40B4-BE49-F238E27FC236}">
              <a16:creationId xmlns:a16="http://schemas.microsoft.com/office/drawing/2014/main" id="{DF4FD033-18EB-4CB2-916F-C8E8CEEC381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16" name="Text Box 13">
          <a:extLst>
            <a:ext uri="{FF2B5EF4-FFF2-40B4-BE49-F238E27FC236}">
              <a16:creationId xmlns:a16="http://schemas.microsoft.com/office/drawing/2014/main" id="{4BC14AE6-5B21-44E7-9FB0-580DB5346E0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17" name="Text Box 4">
          <a:extLst>
            <a:ext uri="{FF2B5EF4-FFF2-40B4-BE49-F238E27FC236}">
              <a16:creationId xmlns:a16="http://schemas.microsoft.com/office/drawing/2014/main" id="{111F774A-AE10-4679-8720-67BAFE729B5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18" name="Text Box 13">
          <a:extLst>
            <a:ext uri="{FF2B5EF4-FFF2-40B4-BE49-F238E27FC236}">
              <a16:creationId xmlns:a16="http://schemas.microsoft.com/office/drawing/2014/main" id="{A824FC3D-5CC8-4B03-88E4-5FA653DA066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19" name="Text Box 4">
          <a:extLst>
            <a:ext uri="{FF2B5EF4-FFF2-40B4-BE49-F238E27FC236}">
              <a16:creationId xmlns:a16="http://schemas.microsoft.com/office/drawing/2014/main" id="{2E0F47EE-C150-4C9A-8FAA-EE2D28CAAB5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20" name="Text Box 13">
          <a:extLst>
            <a:ext uri="{FF2B5EF4-FFF2-40B4-BE49-F238E27FC236}">
              <a16:creationId xmlns:a16="http://schemas.microsoft.com/office/drawing/2014/main" id="{17C66CF2-3BA3-4ECA-81B6-C54701FBD7C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21" name="Text Box 4">
          <a:extLst>
            <a:ext uri="{FF2B5EF4-FFF2-40B4-BE49-F238E27FC236}">
              <a16:creationId xmlns:a16="http://schemas.microsoft.com/office/drawing/2014/main" id="{33114CDB-4BE1-4F03-8BEA-0E50E3FB89C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22" name="Text Box 13">
          <a:extLst>
            <a:ext uri="{FF2B5EF4-FFF2-40B4-BE49-F238E27FC236}">
              <a16:creationId xmlns:a16="http://schemas.microsoft.com/office/drawing/2014/main" id="{3A912247-4DCB-4549-B127-AD7BAED330C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23" name="Text Box 4">
          <a:extLst>
            <a:ext uri="{FF2B5EF4-FFF2-40B4-BE49-F238E27FC236}">
              <a16:creationId xmlns:a16="http://schemas.microsoft.com/office/drawing/2014/main" id="{2DF0492F-17EB-405E-9E26-F929926F1F0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24" name="Text Box 13">
          <a:extLst>
            <a:ext uri="{FF2B5EF4-FFF2-40B4-BE49-F238E27FC236}">
              <a16:creationId xmlns:a16="http://schemas.microsoft.com/office/drawing/2014/main" id="{0E9BBE91-4AB9-4B74-AF1B-2606313D1F6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25" name="Text Box 4">
          <a:extLst>
            <a:ext uri="{FF2B5EF4-FFF2-40B4-BE49-F238E27FC236}">
              <a16:creationId xmlns:a16="http://schemas.microsoft.com/office/drawing/2014/main" id="{939CCFD2-86A6-4F2B-BCF1-9EFC5FBB01B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26" name="Text Box 13">
          <a:extLst>
            <a:ext uri="{FF2B5EF4-FFF2-40B4-BE49-F238E27FC236}">
              <a16:creationId xmlns:a16="http://schemas.microsoft.com/office/drawing/2014/main" id="{B9EB3C6E-30A3-414C-8298-B5FD488BD06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27" name="Text Box 4">
          <a:extLst>
            <a:ext uri="{FF2B5EF4-FFF2-40B4-BE49-F238E27FC236}">
              <a16:creationId xmlns:a16="http://schemas.microsoft.com/office/drawing/2014/main" id="{02CC2402-11AF-4C84-9D0D-EDE1ECB0D77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28" name="Text Box 13">
          <a:extLst>
            <a:ext uri="{FF2B5EF4-FFF2-40B4-BE49-F238E27FC236}">
              <a16:creationId xmlns:a16="http://schemas.microsoft.com/office/drawing/2014/main" id="{E32DF5DA-765A-4B89-98AD-893C3A66D15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29" name="Text Box 4">
          <a:extLst>
            <a:ext uri="{FF2B5EF4-FFF2-40B4-BE49-F238E27FC236}">
              <a16:creationId xmlns:a16="http://schemas.microsoft.com/office/drawing/2014/main" id="{E1097998-ECC6-4281-B3DA-C11D7508EBB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30" name="Text Box 13">
          <a:extLst>
            <a:ext uri="{FF2B5EF4-FFF2-40B4-BE49-F238E27FC236}">
              <a16:creationId xmlns:a16="http://schemas.microsoft.com/office/drawing/2014/main" id="{2408420F-8623-4387-94F5-15A6025C7F0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31" name="Text Box 4">
          <a:extLst>
            <a:ext uri="{FF2B5EF4-FFF2-40B4-BE49-F238E27FC236}">
              <a16:creationId xmlns:a16="http://schemas.microsoft.com/office/drawing/2014/main" id="{671D183E-517C-4B96-9A23-353AB3A451C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32" name="Text Box 13">
          <a:extLst>
            <a:ext uri="{FF2B5EF4-FFF2-40B4-BE49-F238E27FC236}">
              <a16:creationId xmlns:a16="http://schemas.microsoft.com/office/drawing/2014/main" id="{AA98E61F-11AE-403E-863B-78DD6F3FD3B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33" name="Text Box 4">
          <a:extLst>
            <a:ext uri="{FF2B5EF4-FFF2-40B4-BE49-F238E27FC236}">
              <a16:creationId xmlns:a16="http://schemas.microsoft.com/office/drawing/2014/main" id="{E7255291-E315-41E6-B3E9-F55FACEC67F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34" name="Text Box 13">
          <a:extLst>
            <a:ext uri="{FF2B5EF4-FFF2-40B4-BE49-F238E27FC236}">
              <a16:creationId xmlns:a16="http://schemas.microsoft.com/office/drawing/2014/main" id="{168E59F8-D702-41FA-99A6-E68556E7662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35" name="Text Box 4">
          <a:extLst>
            <a:ext uri="{FF2B5EF4-FFF2-40B4-BE49-F238E27FC236}">
              <a16:creationId xmlns:a16="http://schemas.microsoft.com/office/drawing/2014/main" id="{EE21DD5E-3A0C-47DB-8573-22A4DE3AEE4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36" name="Text Box 13">
          <a:extLst>
            <a:ext uri="{FF2B5EF4-FFF2-40B4-BE49-F238E27FC236}">
              <a16:creationId xmlns:a16="http://schemas.microsoft.com/office/drawing/2014/main" id="{4A846B2A-1590-4D04-9434-696A6D77D0F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37" name="Text Box 4">
          <a:extLst>
            <a:ext uri="{FF2B5EF4-FFF2-40B4-BE49-F238E27FC236}">
              <a16:creationId xmlns:a16="http://schemas.microsoft.com/office/drawing/2014/main" id="{A5974340-23C5-4DDB-8CCC-19900A0E9C9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38" name="Text Box 13">
          <a:extLst>
            <a:ext uri="{FF2B5EF4-FFF2-40B4-BE49-F238E27FC236}">
              <a16:creationId xmlns:a16="http://schemas.microsoft.com/office/drawing/2014/main" id="{DFBBE5AF-0DEC-41DE-B42D-4CBFC99EB2A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39" name="Text Box 4">
          <a:extLst>
            <a:ext uri="{FF2B5EF4-FFF2-40B4-BE49-F238E27FC236}">
              <a16:creationId xmlns:a16="http://schemas.microsoft.com/office/drawing/2014/main" id="{BE928DAA-E80D-49B3-9DA1-C17CF9ED81E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40" name="Text Box 13">
          <a:extLst>
            <a:ext uri="{FF2B5EF4-FFF2-40B4-BE49-F238E27FC236}">
              <a16:creationId xmlns:a16="http://schemas.microsoft.com/office/drawing/2014/main" id="{146B77D1-4B19-4FE4-BE94-CCB1775C5CC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41" name="Text Box 4">
          <a:extLst>
            <a:ext uri="{FF2B5EF4-FFF2-40B4-BE49-F238E27FC236}">
              <a16:creationId xmlns:a16="http://schemas.microsoft.com/office/drawing/2014/main" id="{6C553037-547C-41E1-AE26-9344ACF7B82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42" name="Text Box 13">
          <a:extLst>
            <a:ext uri="{FF2B5EF4-FFF2-40B4-BE49-F238E27FC236}">
              <a16:creationId xmlns:a16="http://schemas.microsoft.com/office/drawing/2014/main" id="{6EBDC1ED-E6D0-4244-8EA0-E7C70C237D3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643" name="Text Box 4">
          <a:extLst>
            <a:ext uri="{FF2B5EF4-FFF2-40B4-BE49-F238E27FC236}">
              <a16:creationId xmlns:a16="http://schemas.microsoft.com/office/drawing/2014/main" id="{FC5C9F38-5172-4FA5-A39D-682073DF8E0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644" name="Text Box 13">
          <a:extLst>
            <a:ext uri="{FF2B5EF4-FFF2-40B4-BE49-F238E27FC236}">
              <a16:creationId xmlns:a16="http://schemas.microsoft.com/office/drawing/2014/main" id="{9849782A-95BD-4C52-B5D7-5D9E8F305E5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45" name="Text Box 4">
          <a:extLst>
            <a:ext uri="{FF2B5EF4-FFF2-40B4-BE49-F238E27FC236}">
              <a16:creationId xmlns:a16="http://schemas.microsoft.com/office/drawing/2014/main" id="{5EBFC6A4-16E8-4884-9AE2-1F27EBF4378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46" name="Text Box 13">
          <a:extLst>
            <a:ext uri="{FF2B5EF4-FFF2-40B4-BE49-F238E27FC236}">
              <a16:creationId xmlns:a16="http://schemas.microsoft.com/office/drawing/2014/main" id="{48259452-2E48-45A9-9412-8749FCD1919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47" name="Text Box 4">
          <a:extLst>
            <a:ext uri="{FF2B5EF4-FFF2-40B4-BE49-F238E27FC236}">
              <a16:creationId xmlns:a16="http://schemas.microsoft.com/office/drawing/2014/main" id="{16D22BFF-7B94-43EA-9411-B93345442CA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48" name="Text Box 13">
          <a:extLst>
            <a:ext uri="{FF2B5EF4-FFF2-40B4-BE49-F238E27FC236}">
              <a16:creationId xmlns:a16="http://schemas.microsoft.com/office/drawing/2014/main" id="{284AFB59-2E07-4E17-90E8-E075613B125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49" name="Text Box 4">
          <a:extLst>
            <a:ext uri="{FF2B5EF4-FFF2-40B4-BE49-F238E27FC236}">
              <a16:creationId xmlns:a16="http://schemas.microsoft.com/office/drawing/2014/main" id="{4A60C63A-6BD0-4BED-BB10-D80CA28FD49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50" name="Text Box 13">
          <a:extLst>
            <a:ext uri="{FF2B5EF4-FFF2-40B4-BE49-F238E27FC236}">
              <a16:creationId xmlns:a16="http://schemas.microsoft.com/office/drawing/2014/main" id="{4958072B-B9B8-4495-BDB5-EAA65B5EC3D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51" name="Text Box 4">
          <a:extLst>
            <a:ext uri="{FF2B5EF4-FFF2-40B4-BE49-F238E27FC236}">
              <a16:creationId xmlns:a16="http://schemas.microsoft.com/office/drawing/2014/main" id="{99F08113-D62E-4CE6-894D-BF63D4D53AA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52" name="Text Box 13">
          <a:extLst>
            <a:ext uri="{FF2B5EF4-FFF2-40B4-BE49-F238E27FC236}">
              <a16:creationId xmlns:a16="http://schemas.microsoft.com/office/drawing/2014/main" id="{A362E4F9-A83D-44DB-BBBC-B804ED0E792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53" name="Text Box 4">
          <a:extLst>
            <a:ext uri="{FF2B5EF4-FFF2-40B4-BE49-F238E27FC236}">
              <a16:creationId xmlns:a16="http://schemas.microsoft.com/office/drawing/2014/main" id="{4B3B330A-1FB4-40E7-BB13-1AA058AA3AA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54" name="Text Box 13">
          <a:extLst>
            <a:ext uri="{FF2B5EF4-FFF2-40B4-BE49-F238E27FC236}">
              <a16:creationId xmlns:a16="http://schemas.microsoft.com/office/drawing/2014/main" id="{7F6056E4-3CDC-4881-BBCF-25E47C052CC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55" name="Text Box 4">
          <a:extLst>
            <a:ext uri="{FF2B5EF4-FFF2-40B4-BE49-F238E27FC236}">
              <a16:creationId xmlns:a16="http://schemas.microsoft.com/office/drawing/2014/main" id="{049C0C67-515D-4EB0-93E8-0BC21A9059A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56" name="Text Box 13">
          <a:extLst>
            <a:ext uri="{FF2B5EF4-FFF2-40B4-BE49-F238E27FC236}">
              <a16:creationId xmlns:a16="http://schemas.microsoft.com/office/drawing/2014/main" id="{2D817158-BAD0-4115-9E05-7C0260A7C0C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57" name="Text Box 4">
          <a:extLst>
            <a:ext uri="{FF2B5EF4-FFF2-40B4-BE49-F238E27FC236}">
              <a16:creationId xmlns:a16="http://schemas.microsoft.com/office/drawing/2014/main" id="{9697D410-8928-40AF-9F09-2FE1566FDC2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58" name="Text Box 13">
          <a:extLst>
            <a:ext uri="{FF2B5EF4-FFF2-40B4-BE49-F238E27FC236}">
              <a16:creationId xmlns:a16="http://schemas.microsoft.com/office/drawing/2014/main" id="{ABDBD0D2-251A-4B8B-9A23-7EF4E6DE962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59" name="Text Box 4">
          <a:extLst>
            <a:ext uri="{FF2B5EF4-FFF2-40B4-BE49-F238E27FC236}">
              <a16:creationId xmlns:a16="http://schemas.microsoft.com/office/drawing/2014/main" id="{D0BD3984-F918-4276-BB8D-1DA6E90C711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60" name="Text Box 13">
          <a:extLst>
            <a:ext uri="{FF2B5EF4-FFF2-40B4-BE49-F238E27FC236}">
              <a16:creationId xmlns:a16="http://schemas.microsoft.com/office/drawing/2014/main" id="{B4443512-A085-4BCB-B909-BBAA489CE67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61" name="Text Box 4">
          <a:extLst>
            <a:ext uri="{FF2B5EF4-FFF2-40B4-BE49-F238E27FC236}">
              <a16:creationId xmlns:a16="http://schemas.microsoft.com/office/drawing/2014/main" id="{2026FE4F-6643-4330-9722-2EE53DBA5E3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62" name="Text Box 13">
          <a:extLst>
            <a:ext uri="{FF2B5EF4-FFF2-40B4-BE49-F238E27FC236}">
              <a16:creationId xmlns:a16="http://schemas.microsoft.com/office/drawing/2014/main" id="{9AE9E9D1-BB3E-47FC-A016-78C94C6A9F2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63" name="Text Box 4">
          <a:extLst>
            <a:ext uri="{FF2B5EF4-FFF2-40B4-BE49-F238E27FC236}">
              <a16:creationId xmlns:a16="http://schemas.microsoft.com/office/drawing/2014/main" id="{DFF411F5-0A13-45D7-8627-87D2661EF5C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64" name="Text Box 13">
          <a:extLst>
            <a:ext uri="{FF2B5EF4-FFF2-40B4-BE49-F238E27FC236}">
              <a16:creationId xmlns:a16="http://schemas.microsoft.com/office/drawing/2014/main" id="{B9493E4D-A667-45A5-B6AC-A2F6CF36D03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65" name="Text Box 4">
          <a:extLst>
            <a:ext uri="{FF2B5EF4-FFF2-40B4-BE49-F238E27FC236}">
              <a16:creationId xmlns:a16="http://schemas.microsoft.com/office/drawing/2014/main" id="{A89CA665-100A-42A7-83B8-4319171652F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66" name="Text Box 13">
          <a:extLst>
            <a:ext uri="{FF2B5EF4-FFF2-40B4-BE49-F238E27FC236}">
              <a16:creationId xmlns:a16="http://schemas.microsoft.com/office/drawing/2014/main" id="{09F18D4E-DB82-4F49-B207-6B47DBF6C11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67" name="Text Box 4">
          <a:extLst>
            <a:ext uri="{FF2B5EF4-FFF2-40B4-BE49-F238E27FC236}">
              <a16:creationId xmlns:a16="http://schemas.microsoft.com/office/drawing/2014/main" id="{E31CA31B-232C-4574-92BD-772DE5B2922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68" name="Text Box 13">
          <a:extLst>
            <a:ext uri="{FF2B5EF4-FFF2-40B4-BE49-F238E27FC236}">
              <a16:creationId xmlns:a16="http://schemas.microsoft.com/office/drawing/2014/main" id="{37CB1270-A273-4207-948D-1A1F79206FE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69" name="Text Box 4">
          <a:extLst>
            <a:ext uri="{FF2B5EF4-FFF2-40B4-BE49-F238E27FC236}">
              <a16:creationId xmlns:a16="http://schemas.microsoft.com/office/drawing/2014/main" id="{CA567394-E66C-4FC3-B2C1-869B639EADC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70" name="Text Box 13">
          <a:extLst>
            <a:ext uri="{FF2B5EF4-FFF2-40B4-BE49-F238E27FC236}">
              <a16:creationId xmlns:a16="http://schemas.microsoft.com/office/drawing/2014/main" id="{320E0CC9-C6A8-43AB-86DC-F319BB8AF4C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71" name="Text Box 4">
          <a:extLst>
            <a:ext uri="{FF2B5EF4-FFF2-40B4-BE49-F238E27FC236}">
              <a16:creationId xmlns:a16="http://schemas.microsoft.com/office/drawing/2014/main" id="{78FEB22A-9D01-443E-A241-046FB0E246E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72" name="Text Box 13">
          <a:extLst>
            <a:ext uri="{FF2B5EF4-FFF2-40B4-BE49-F238E27FC236}">
              <a16:creationId xmlns:a16="http://schemas.microsoft.com/office/drawing/2014/main" id="{6DEADB00-C9BA-4918-B391-AD2780C4ECA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673" name="Text Box 4">
          <a:extLst>
            <a:ext uri="{FF2B5EF4-FFF2-40B4-BE49-F238E27FC236}">
              <a16:creationId xmlns:a16="http://schemas.microsoft.com/office/drawing/2014/main" id="{1B4A9ECE-0F43-4779-9FEF-4D8F4171CC7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674" name="Text Box 13">
          <a:extLst>
            <a:ext uri="{FF2B5EF4-FFF2-40B4-BE49-F238E27FC236}">
              <a16:creationId xmlns:a16="http://schemas.microsoft.com/office/drawing/2014/main" id="{5F3D2D13-5E99-4B0B-929D-4C7D8C151E2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75" name="Text Box 4">
          <a:extLst>
            <a:ext uri="{FF2B5EF4-FFF2-40B4-BE49-F238E27FC236}">
              <a16:creationId xmlns:a16="http://schemas.microsoft.com/office/drawing/2014/main" id="{B5C3EECA-104E-464E-B9F3-E1121D4BFB8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76" name="Text Box 13">
          <a:extLst>
            <a:ext uri="{FF2B5EF4-FFF2-40B4-BE49-F238E27FC236}">
              <a16:creationId xmlns:a16="http://schemas.microsoft.com/office/drawing/2014/main" id="{7A6FE6C0-1156-40B7-BFBB-AD407B2E192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77" name="Text Box 4">
          <a:extLst>
            <a:ext uri="{FF2B5EF4-FFF2-40B4-BE49-F238E27FC236}">
              <a16:creationId xmlns:a16="http://schemas.microsoft.com/office/drawing/2014/main" id="{E6C5FFEC-ED97-4527-A883-514D75333F6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78" name="Text Box 13">
          <a:extLst>
            <a:ext uri="{FF2B5EF4-FFF2-40B4-BE49-F238E27FC236}">
              <a16:creationId xmlns:a16="http://schemas.microsoft.com/office/drawing/2014/main" id="{7C108D45-17BD-4BC0-81A8-21F553FEEA1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79" name="Text Box 4">
          <a:extLst>
            <a:ext uri="{FF2B5EF4-FFF2-40B4-BE49-F238E27FC236}">
              <a16:creationId xmlns:a16="http://schemas.microsoft.com/office/drawing/2014/main" id="{3D5CF1A9-70A7-489B-9B76-7071DC79BD1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80" name="Text Box 13">
          <a:extLst>
            <a:ext uri="{FF2B5EF4-FFF2-40B4-BE49-F238E27FC236}">
              <a16:creationId xmlns:a16="http://schemas.microsoft.com/office/drawing/2014/main" id="{C0101BF7-BD17-4AE2-A93C-E650EF9CA3F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81" name="Text Box 4">
          <a:extLst>
            <a:ext uri="{FF2B5EF4-FFF2-40B4-BE49-F238E27FC236}">
              <a16:creationId xmlns:a16="http://schemas.microsoft.com/office/drawing/2014/main" id="{10759FD2-C247-4872-A40F-58EA5CD301E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82" name="Text Box 13">
          <a:extLst>
            <a:ext uri="{FF2B5EF4-FFF2-40B4-BE49-F238E27FC236}">
              <a16:creationId xmlns:a16="http://schemas.microsoft.com/office/drawing/2014/main" id="{9788308E-3021-4239-AD0B-8DE3BB4084C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83" name="Text Box 4">
          <a:extLst>
            <a:ext uri="{FF2B5EF4-FFF2-40B4-BE49-F238E27FC236}">
              <a16:creationId xmlns:a16="http://schemas.microsoft.com/office/drawing/2014/main" id="{3258D49A-2B24-4410-8953-5DF75158435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84" name="Text Box 13">
          <a:extLst>
            <a:ext uri="{FF2B5EF4-FFF2-40B4-BE49-F238E27FC236}">
              <a16:creationId xmlns:a16="http://schemas.microsoft.com/office/drawing/2014/main" id="{BE23F330-5E82-4A80-9AE9-0CAD9886001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85" name="Text Box 4">
          <a:extLst>
            <a:ext uri="{FF2B5EF4-FFF2-40B4-BE49-F238E27FC236}">
              <a16:creationId xmlns:a16="http://schemas.microsoft.com/office/drawing/2014/main" id="{1205DC7E-D0A3-4865-9490-8AC08CE7559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86" name="Text Box 13">
          <a:extLst>
            <a:ext uri="{FF2B5EF4-FFF2-40B4-BE49-F238E27FC236}">
              <a16:creationId xmlns:a16="http://schemas.microsoft.com/office/drawing/2014/main" id="{8BCF5A45-71DF-4528-A22D-CD511FABA87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87" name="Text Box 4">
          <a:extLst>
            <a:ext uri="{FF2B5EF4-FFF2-40B4-BE49-F238E27FC236}">
              <a16:creationId xmlns:a16="http://schemas.microsoft.com/office/drawing/2014/main" id="{7EF24E71-80A6-4C5C-954D-8ABE8CE66B6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88" name="Text Box 13">
          <a:extLst>
            <a:ext uri="{FF2B5EF4-FFF2-40B4-BE49-F238E27FC236}">
              <a16:creationId xmlns:a16="http://schemas.microsoft.com/office/drawing/2014/main" id="{9691982A-C6B5-40B7-82E9-94E83119307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89" name="Text Box 4">
          <a:extLst>
            <a:ext uri="{FF2B5EF4-FFF2-40B4-BE49-F238E27FC236}">
              <a16:creationId xmlns:a16="http://schemas.microsoft.com/office/drawing/2014/main" id="{F3AB5978-9080-4ECC-B998-B8857BE9863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90" name="Text Box 13">
          <a:extLst>
            <a:ext uri="{FF2B5EF4-FFF2-40B4-BE49-F238E27FC236}">
              <a16:creationId xmlns:a16="http://schemas.microsoft.com/office/drawing/2014/main" id="{4BBA5DE2-2D69-43F5-AADE-6DEF19A09D2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91" name="Text Box 4">
          <a:extLst>
            <a:ext uri="{FF2B5EF4-FFF2-40B4-BE49-F238E27FC236}">
              <a16:creationId xmlns:a16="http://schemas.microsoft.com/office/drawing/2014/main" id="{BE1F84BB-A198-4F90-962D-0A0B5E42C43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92" name="Text Box 13">
          <a:extLst>
            <a:ext uri="{FF2B5EF4-FFF2-40B4-BE49-F238E27FC236}">
              <a16:creationId xmlns:a16="http://schemas.microsoft.com/office/drawing/2014/main" id="{9DF8B86F-3F70-4C9D-B578-74641AFF3B5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93" name="Text Box 4">
          <a:extLst>
            <a:ext uri="{FF2B5EF4-FFF2-40B4-BE49-F238E27FC236}">
              <a16:creationId xmlns:a16="http://schemas.microsoft.com/office/drawing/2014/main" id="{8F1DB1EC-5C5C-4B52-87BE-A3ADD7F63EC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94" name="Text Box 13">
          <a:extLst>
            <a:ext uri="{FF2B5EF4-FFF2-40B4-BE49-F238E27FC236}">
              <a16:creationId xmlns:a16="http://schemas.microsoft.com/office/drawing/2014/main" id="{14545AEC-C272-4694-9572-81248F033D5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95" name="Text Box 4">
          <a:extLst>
            <a:ext uri="{FF2B5EF4-FFF2-40B4-BE49-F238E27FC236}">
              <a16:creationId xmlns:a16="http://schemas.microsoft.com/office/drawing/2014/main" id="{A4DC43C4-55E4-4677-9594-D97851C14CC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96" name="Text Box 13">
          <a:extLst>
            <a:ext uri="{FF2B5EF4-FFF2-40B4-BE49-F238E27FC236}">
              <a16:creationId xmlns:a16="http://schemas.microsoft.com/office/drawing/2014/main" id="{1C73FB6E-002B-4F81-966B-9729BABB5E0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97" name="Text Box 4">
          <a:extLst>
            <a:ext uri="{FF2B5EF4-FFF2-40B4-BE49-F238E27FC236}">
              <a16:creationId xmlns:a16="http://schemas.microsoft.com/office/drawing/2014/main" id="{A7D9B35B-6872-4462-92B0-66C6BA7E5B4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698" name="Text Box 13">
          <a:extLst>
            <a:ext uri="{FF2B5EF4-FFF2-40B4-BE49-F238E27FC236}">
              <a16:creationId xmlns:a16="http://schemas.microsoft.com/office/drawing/2014/main" id="{6C1FF622-FC3A-4118-A933-2C43BDDECFA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699" name="Text Box 4">
          <a:extLst>
            <a:ext uri="{FF2B5EF4-FFF2-40B4-BE49-F238E27FC236}">
              <a16:creationId xmlns:a16="http://schemas.microsoft.com/office/drawing/2014/main" id="{CF025D21-027E-4E73-8E1D-B5C8D0A6D8B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00" name="Text Box 13">
          <a:extLst>
            <a:ext uri="{FF2B5EF4-FFF2-40B4-BE49-F238E27FC236}">
              <a16:creationId xmlns:a16="http://schemas.microsoft.com/office/drawing/2014/main" id="{0BAD95DC-BC88-474D-B10E-1A8C594034E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01" name="Text Box 4">
          <a:extLst>
            <a:ext uri="{FF2B5EF4-FFF2-40B4-BE49-F238E27FC236}">
              <a16:creationId xmlns:a16="http://schemas.microsoft.com/office/drawing/2014/main" id="{79D95DB8-FE30-4D63-9FDD-8A4B17C4F9A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02" name="Text Box 13">
          <a:extLst>
            <a:ext uri="{FF2B5EF4-FFF2-40B4-BE49-F238E27FC236}">
              <a16:creationId xmlns:a16="http://schemas.microsoft.com/office/drawing/2014/main" id="{B2A77476-7A52-4646-8941-C283A135082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03" name="Text Box 4">
          <a:extLst>
            <a:ext uri="{FF2B5EF4-FFF2-40B4-BE49-F238E27FC236}">
              <a16:creationId xmlns:a16="http://schemas.microsoft.com/office/drawing/2014/main" id="{5E33AE59-EAD0-453C-9BDC-F73C0CDD7E1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04" name="Text Box 13">
          <a:extLst>
            <a:ext uri="{FF2B5EF4-FFF2-40B4-BE49-F238E27FC236}">
              <a16:creationId xmlns:a16="http://schemas.microsoft.com/office/drawing/2014/main" id="{1350B36B-9F3D-493A-9E14-37CB3052CEF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05" name="Text Box 4">
          <a:extLst>
            <a:ext uri="{FF2B5EF4-FFF2-40B4-BE49-F238E27FC236}">
              <a16:creationId xmlns:a16="http://schemas.microsoft.com/office/drawing/2014/main" id="{1A979DE7-DA86-4BBE-A9BD-AB33DE22D92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06" name="Text Box 13">
          <a:extLst>
            <a:ext uri="{FF2B5EF4-FFF2-40B4-BE49-F238E27FC236}">
              <a16:creationId xmlns:a16="http://schemas.microsoft.com/office/drawing/2014/main" id="{49321D67-D5C1-4C1B-9C6F-71E8C4698CA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07" name="Text Box 4">
          <a:extLst>
            <a:ext uri="{FF2B5EF4-FFF2-40B4-BE49-F238E27FC236}">
              <a16:creationId xmlns:a16="http://schemas.microsoft.com/office/drawing/2014/main" id="{096C39E5-4A66-47CE-A5B7-C7344EBCFA7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08" name="Text Box 13">
          <a:extLst>
            <a:ext uri="{FF2B5EF4-FFF2-40B4-BE49-F238E27FC236}">
              <a16:creationId xmlns:a16="http://schemas.microsoft.com/office/drawing/2014/main" id="{18F0C9EA-1D3A-441E-8EFE-D9BA5F9DA1D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09" name="Text Box 4">
          <a:extLst>
            <a:ext uri="{FF2B5EF4-FFF2-40B4-BE49-F238E27FC236}">
              <a16:creationId xmlns:a16="http://schemas.microsoft.com/office/drawing/2014/main" id="{0609B6A5-8F2F-4F7D-86E4-4B70A23B22B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10" name="Text Box 13">
          <a:extLst>
            <a:ext uri="{FF2B5EF4-FFF2-40B4-BE49-F238E27FC236}">
              <a16:creationId xmlns:a16="http://schemas.microsoft.com/office/drawing/2014/main" id="{FE7A6922-2CC3-48C0-BD52-464BDC61685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11" name="Text Box 4">
          <a:extLst>
            <a:ext uri="{FF2B5EF4-FFF2-40B4-BE49-F238E27FC236}">
              <a16:creationId xmlns:a16="http://schemas.microsoft.com/office/drawing/2014/main" id="{C366CB1F-EB75-43C1-9077-0AB649E618C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12" name="Text Box 13">
          <a:extLst>
            <a:ext uri="{FF2B5EF4-FFF2-40B4-BE49-F238E27FC236}">
              <a16:creationId xmlns:a16="http://schemas.microsoft.com/office/drawing/2014/main" id="{3AC334E1-C91F-4061-8B3B-CF93A59ED10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13" name="Text Box 4">
          <a:extLst>
            <a:ext uri="{FF2B5EF4-FFF2-40B4-BE49-F238E27FC236}">
              <a16:creationId xmlns:a16="http://schemas.microsoft.com/office/drawing/2014/main" id="{9834CC0A-698B-4421-B270-2AF9978C121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14" name="Text Box 13">
          <a:extLst>
            <a:ext uri="{FF2B5EF4-FFF2-40B4-BE49-F238E27FC236}">
              <a16:creationId xmlns:a16="http://schemas.microsoft.com/office/drawing/2014/main" id="{F4DCE8E1-2290-467E-B2D5-A5BD3441030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15" name="Text Box 4">
          <a:extLst>
            <a:ext uri="{FF2B5EF4-FFF2-40B4-BE49-F238E27FC236}">
              <a16:creationId xmlns:a16="http://schemas.microsoft.com/office/drawing/2014/main" id="{6D7EED94-4FA5-42A2-B5B5-761B7478E07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16" name="Text Box 13">
          <a:extLst>
            <a:ext uri="{FF2B5EF4-FFF2-40B4-BE49-F238E27FC236}">
              <a16:creationId xmlns:a16="http://schemas.microsoft.com/office/drawing/2014/main" id="{92994334-7AF4-44ED-B87C-987ADAA5331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17" name="Text Box 4">
          <a:extLst>
            <a:ext uri="{FF2B5EF4-FFF2-40B4-BE49-F238E27FC236}">
              <a16:creationId xmlns:a16="http://schemas.microsoft.com/office/drawing/2014/main" id="{64BB3EE4-200C-4219-92BF-FA90BC13631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18" name="Text Box 13">
          <a:extLst>
            <a:ext uri="{FF2B5EF4-FFF2-40B4-BE49-F238E27FC236}">
              <a16:creationId xmlns:a16="http://schemas.microsoft.com/office/drawing/2014/main" id="{99277D8B-5C6A-4343-8A23-A72E13A7FFD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19" name="Text Box 4">
          <a:extLst>
            <a:ext uri="{FF2B5EF4-FFF2-40B4-BE49-F238E27FC236}">
              <a16:creationId xmlns:a16="http://schemas.microsoft.com/office/drawing/2014/main" id="{F313AAF7-7B55-43FE-BCD4-85A9AED34C2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20" name="Text Box 13">
          <a:extLst>
            <a:ext uri="{FF2B5EF4-FFF2-40B4-BE49-F238E27FC236}">
              <a16:creationId xmlns:a16="http://schemas.microsoft.com/office/drawing/2014/main" id="{C108470D-010F-498D-AE44-FF2D77D5B6F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21" name="Text Box 4">
          <a:extLst>
            <a:ext uri="{FF2B5EF4-FFF2-40B4-BE49-F238E27FC236}">
              <a16:creationId xmlns:a16="http://schemas.microsoft.com/office/drawing/2014/main" id="{948C111F-E306-4CD4-880E-6A6CFA26A0F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22" name="Text Box 13">
          <a:extLst>
            <a:ext uri="{FF2B5EF4-FFF2-40B4-BE49-F238E27FC236}">
              <a16:creationId xmlns:a16="http://schemas.microsoft.com/office/drawing/2014/main" id="{5D4F3E16-1AAF-4DE9-81CD-9BD97C54E7B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23" name="Text Box 4">
          <a:extLst>
            <a:ext uri="{FF2B5EF4-FFF2-40B4-BE49-F238E27FC236}">
              <a16:creationId xmlns:a16="http://schemas.microsoft.com/office/drawing/2014/main" id="{7B7C8AB8-F1BC-4157-9F77-C93C01FAD29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24" name="Text Box 13">
          <a:extLst>
            <a:ext uri="{FF2B5EF4-FFF2-40B4-BE49-F238E27FC236}">
              <a16:creationId xmlns:a16="http://schemas.microsoft.com/office/drawing/2014/main" id="{C316940B-28DD-43AD-BD27-E2D9331F8FF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25" name="Text Box 4">
          <a:extLst>
            <a:ext uri="{FF2B5EF4-FFF2-40B4-BE49-F238E27FC236}">
              <a16:creationId xmlns:a16="http://schemas.microsoft.com/office/drawing/2014/main" id="{CBC1E760-2BF6-43DE-B379-6A1751776A9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26" name="Text Box 13">
          <a:extLst>
            <a:ext uri="{FF2B5EF4-FFF2-40B4-BE49-F238E27FC236}">
              <a16:creationId xmlns:a16="http://schemas.microsoft.com/office/drawing/2014/main" id="{B4087018-BF32-4E86-966D-55E83898D8F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27" name="Text Box 4">
          <a:extLst>
            <a:ext uri="{FF2B5EF4-FFF2-40B4-BE49-F238E27FC236}">
              <a16:creationId xmlns:a16="http://schemas.microsoft.com/office/drawing/2014/main" id="{790A3216-0151-46AE-9F6F-A67BAD94C4A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28" name="Text Box 13">
          <a:extLst>
            <a:ext uri="{FF2B5EF4-FFF2-40B4-BE49-F238E27FC236}">
              <a16:creationId xmlns:a16="http://schemas.microsoft.com/office/drawing/2014/main" id="{622BD9EB-BBC8-41DE-B1D7-9393B2FD75F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29" name="Text Box 4">
          <a:extLst>
            <a:ext uri="{FF2B5EF4-FFF2-40B4-BE49-F238E27FC236}">
              <a16:creationId xmlns:a16="http://schemas.microsoft.com/office/drawing/2014/main" id="{61B7914E-3A23-4A1E-BFC0-6A690E13FA7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30" name="Text Box 13">
          <a:extLst>
            <a:ext uri="{FF2B5EF4-FFF2-40B4-BE49-F238E27FC236}">
              <a16:creationId xmlns:a16="http://schemas.microsoft.com/office/drawing/2014/main" id="{434F9D43-B9E9-4CF2-BAFE-8C5C2C182D5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31" name="Text Box 4">
          <a:extLst>
            <a:ext uri="{FF2B5EF4-FFF2-40B4-BE49-F238E27FC236}">
              <a16:creationId xmlns:a16="http://schemas.microsoft.com/office/drawing/2014/main" id="{A6229FE6-F459-49C4-BF3F-4383288AD7D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32" name="Text Box 13">
          <a:extLst>
            <a:ext uri="{FF2B5EF4-FFF2-40B4-BE49-F238E27FC236}">
              <a16:creationId xmlns:a16="http://schemas.microsoft.com/office/drawing/2014/main" id="{EC7FCA7E-1BFD-45A5-BD70-D7637B06290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12</xdr:row>
      <xdr:rowOff>0</xdr:rowOff>
    </xdr:from>
    <xdr:ext cx="76200" cy="219075"/>
    <xdr:sp macro="" textlink="">
      <xdr:nvSpPr>
        <xdr:cNvPr id="57733" name="Text Box 4">
          <a:extLst>
            <a:ext uri="{FF2B5EF4-FFF2-40B4-BE49-F238E27FC236}">
              <a16:creationId xmlns:a16="http://schemas.microsoft.com/office/drawing/2014/main" id="{96B983F9-863D-47C4-9F63-6A0CCD9070D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57150</xdr:rowOff>
    </xdr:from>
    <xdr:ext cx="76200" cy="219075"/>
    <xdr:sp macro="" textlink="">
      <xdr:nvSpPr>
        <xdr:cNvPr id="57734" name="Text Box 13">
          <a:extLst>
            <a:ext uri="{FF2B5EF4-FFF2-40B4-BE49-F238E27FC236}">
              <a16:creationId xmlns:a16="http://schemas.microsoft.com/office/drawing/2014/main" id="{000FC852-5B3B-42E4-ADA4-482415065BA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35" name="Text Box 4">
          <a:extLst>
            <a:ext uri="{FF2B5EF4-FFF2-40B4-BE49-F238E27FC236}">
              <a16:creationId xmlns:a16="http://schemas.microsoft.com/office/drawing/2014/main" id="{6D9C009A-F54B-43C9-87E8-F758B4CB1CE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36" name="Text Box 13">
          <a:extLst>
            <a:ext uri="{FF2B5EF4-FFF2-40B4-BE49-F238E27FC236}">
              <a16:creationId xmlns:a16="http://schemas.microsoft.com/office/drawing/2014/main" id="{E1FE6BE6-C1B2-461E-BD56-C980954DDA3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37" name="Text Box 4">
          <a:extLst>
            <a:ext uri="{FF2B5EF4-FFF2-40B4-BE49-F238E27FC236}">
              <a16:creationId xmlns:a16="http://schemas.microsoft.com/office/drawing/2014/main" id="{5EBC790C-6B31-4ABD-88AE-FD94F2B7ACA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38" name="Text Box 13">
          <a:extLst>
            <a:ext uri="{FF2B5EF4-FFF2-40B4-BE49-F238E27FC236}">
              <a16:creationId xmlns:a16="http://schemas.microsoft.com/office/drawing/2014/main" id="{3CC3AAB4-080F-488D-8D0F-DDC5163A1BB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39" name="Text Box 4">
          <a:extLst>
            <a:ext uri="{FF2B5EF4-FFF2-40B4-BE49-F238E27FC236}">
              <a16:creationId xmlns:a16="http://schemas.microsoft.com/office/drawing/2014/main" id="{1E7FAE45-DFBF-43F8-A984-186D66A1C52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40" name="Text Box 13">
          <a:extLst>
            <a:ext uri="{FF2B5EF4-FFF2-40B4-BE49-F238E27FC236}">
              <a16:creationId xmlns:a16="http://schemas.microsoft.com/office/drawing/2014/main" id="{D508C3B1-8141-45E7-9D81-A9BFD4869ED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41" name="Text Box 4">
          <a:extLst>
            <a:ext uri="{FF2B5EF4-FFF2-40B4-BE49-F238E27FC236}">
              <a16:creationId xmlns:a16="http://schemas.microsoft.com/office/drawing/2014/main" id="{BCF69492-45A2-4A31-9375-A49006FB58D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42" name="Text Box 13">
          <a:extLst>
            <a:ext uri="{FF2B5EF4-FFF2-40B4-BE49-F238E27FC236}">
              <a16:creationId xmlns:a16="http://schemas.microsoft.com/office/drawing/2014/main" id="{88D5B9FE-9898-47A7-B1CB-87A2CEE7F87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43" name="Text Box 4">
          <a:extLst>
            <a:ext uri="{FF2B5EF4-FFF2-40B4-BE49-F238E27FC236}">
              <a16:creationId xmlns:a16="http://schemas.microsoft.com/office/drawing/2014/main" id="{0A46C70B-0575-4501-B7C1-9D1066EBB29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44" name="Text Box 13">
          <a:extLst>
            <a:ext uri="{FF2B5EF4-FFF2-40B4-BE49-F238E27FC236}">
              <a16:creationId xmlns:a16="http://schemas.microsoft.com/office/drawing/2014/main" id="{7BBADFEB-00D7-490F-B651-6CC617D7A54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45" name="Text Box 4">
          <a:extLst>
            <a:ext uri="{FF2B5EF4-FFF2-40B4-BE49-F238E27FC236}">
              <a16:creationId xmlns:a16="http://schemas.microsoft.com/office/drawing/2014/main" id="{B6F5D835-6E7B-49FA-84C5-F2A9C0329D2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46" name="Text Box 13">
          <a:extLst>
            <a:ext uri="{FF2B5EF4-FFF2-40B4-BE49-F238E27FC236}">
              <a16:creationId xmlns:a16="http://schemas.microsoft.com/office/drawing/2014/main" id="{34823E06-3B01-4B5F-B6AA-8F9736C2F28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47" name="Text Box 4">
          <a:extLst>
            <a:ext uri="{FF2B5EF4-FFF2-40B4-BE49-F238E27FC236}">
              <a16:creationId xmlns:a16="http://schemas.microsoft.com/office/drawing/2014/main" id="{A63B215E-4798-4B18-A17A-7F3798121C9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48" name="Text Box 13">
          <a:extLst>
            <a:ext uri="{FF2B5EF4-FFF2-40B4-BE49-F238E27FC236}">
              <a16:creationId xmlns:a16="http://schemas.microsoft.com/office/drawing/2014/main" id="{2425D8A6-6BA4-4E6C-923B-7CE53DBAF6F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49" name="Text Box 4">
          <a:extLst>
            <a:ext uri="{FF2B5EF4-FFF2-40B4-BE49-F238E27FC236}">
              <a16:creationId xmlns:a16="http://schemas.microsoft.com/office/drawing/2014/main" id="{6F3B81D0-1EF1-4FDA-8EC4-5757DDB1539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50" name="Text Box 13">
          <a:extLst>
            <a:ext uri="{FF2B5EF4-FFF2-40B4-BE49-F238E27FC236}">
              <a16:creationId xmlns:a16="http://schemas.microsoft.com/office/drawing/2014/main" id="{D544F327-2F37-4A55-B36A-240109952A0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51" name="Text Box 4">
          <a:extLst>
            <a:ext uri="{FF2B5EF4-FFF2-40B4-BE49-F238E27FC236}">
              <a16:creationId xmlns:a16="http://schemas.microsoft.com/office/drawing/2014/main" id="{E06099FD-7FC2-41E4-9000-132BFA8279E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52" name="Text Box 13">
          <a:extLst>
            <a:ext uri="{FF2B5EF4-FFF2-40B4-BE49-F238E27FC236}">
              <a16:creationId xmlns:a16="http://schemas.microsoft.com/office/drawing/2014/main" id="{3A90A0ED-AD1B-4B54-BE8F-DBDB1FC2482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53" name="Text Box 4">
          <a:extLst>
            <a:ext uri="{FF2B5EF4-FFF2-40B4-BE49-F238E27FC236}">
              <a16:creationId xmlns:a16="http://schemas.microsoft.com/office/drawing/2014/main" id="{2B5249E2-E556-4EB1-A183-6E6E3BBF7E8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54" name="Text Box 13">
          <a:extLst>
            <a:ext uri="{FF2B5EF4-FFF2-40B4-BE49-F238E27FC236}">
              <a16:creationId xmlns:a16="http://schemas.microsoft.com/office/drawing/2014/main" id="{1092B76A-CBAD-48C1-A0CF-9150ED46F12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55" name="Text Box 4">
          <a:extLst>
            <a:ext uri="{FF2B5EF4-FFF2-40B4-BE49-F238E27FC236}">
              <a16:creationId xmlns:a16="http://schemas.microsoft.com/office/drawing/2014/main" id="{B76399BC-A6BF-4684-97C5-D4EB85440DE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56" name="Text Box 13">
          <a:extLst>
            <a:ext uri="{FF2B5EF4-FFF2-40B4-BE49-F238E27FC236}">
              <a16:creationId xmlns:a16="http://schemas.microsoft.com/office/drawing/2014/main" id="{DF559AF2-E12F-4879-8F64-EEB58E8B1AB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57" name="Text Box 4">
          <a:extLst>
            <a:ext uri="{FF2B5EF4-FFF2-40B4-BE49-F238E27FC236}">
              <a16:creationId xmlns:a16="http://schemas.microsoft.com/office/drawing/2014/main" id="{BDD57296-A211-4207-A7D5-48B0232CDDB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58" name="Text Box 13">
          <a:extLst>
            <a:ext uri="{FF2B5EF4-FFF2-40B4-BE49-F238E27FC236}">
              <a16:creationId xmlns:a16="http://schemas.microsoft.com/office/drawing/2014/main" id="{28505AF5-4337-412E-BCF1-3D80B370558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59" name="Text Box 4">
          <a:extLst>
            <a:ext uri="{FF2B5EF4-FFF2-40B4-BE49-F238E27FC236}">
              <a16:creationId xmlns:a16="http://schemas.microsoft.com/office/drawing/2014/main" id="{ADF535F4-32F2-40F1-AA35-1B0094D69CB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60" name="Text Box 13">
          <a:extLst>
            <a:ext uri="{FF2B5EF4-FFF2-40B4-BE49-F238E27FC236}">
              <a16:creationId xmlns:a16="http://schemas.microsoft.com/office/drawing/2014/main" id="{508F0E43-E152-4E91-BE69-584B6AF6E43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61" name="Text Box 4">
          <a:extLst>
            <a:ext uri="{FF2B5EF4-FFF2-40B4-BE49-F238E27FC236}">
              <a16:creationId xmlns:a16="http://schemas.microsoft.com/office/drawing/2014/main" id="{F1C81DD2-4BC5-4028-82B9-5E4DEF871DA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62" name="Text Box 13">
          <a:extLst>
            <a:ext uri="{FF2B5EF4-FFF2-40B4-BE49-F238E27FC236}">
              <a16:creationId xmlns:a16="http://schemas.microsoft.com/office/drawing/2014/main" id="{3967E6E6-4A61-49DF-9858-B56DACEB0B2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13</xdr:row>
      <xdr:rowOff>0</xdr:rowOff>
    </xdr:from>
    <xdr:ext cx="76200" cy="219075"/>
    <xdr:sp macro="" textlink="">
      <xdr:nvSpPr>
        <xdr:cNvPr id="57763" name="Text Box 4">
          <a:extLst>
            <a:ext uri="{FF2B5EF4-FFF2-40B4-BE49-F238E27FC236}">
              <a16:creationId xmlns:a16="http://schemas.microsoft.com/office/drawing/2014/main" id="{85D8DCE1-3336-47A7-80DD-C35CAA102A9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57150</xdr:rowOff>
    </xdr:from>
    <xdr:ext cx="76200" cy="219075"/>
    <xdr:sp macro="" textlink="">
      <xdr:nvSpPr>
        <xdr:cNvPr id="57764" name="Text Box 13">
          <a:extLst>
            <a:ext uri="{FF2B5EF4-FFF2-40B4-BE49-F238E27FC236}">
              <a16:creationId xmlns:a16="http://schemas.microsoft.com/office/drawing/2014/main" id="{E38BBD5E-6602-4214-B290-9A967FD02AE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65" name="Text Box 4">
          <a:extLst>
            <a:ext uri="{FF2B5EF4-FFF2-40B4-BE49-F238E27FC236}">
              <a16:creationId xmlns:a16="http://schemas.microsoft.com/office/drawing/2014/main" id="{AD8EF783-9ABA-41D1-9655-9C291C50999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66" name="Text Box 13">
          <a:extLst>
            <a:ext uri="{FF2B5EF4-FFF2-40B4-BE49-F238E27FC236}">
              <a16:creationId xmlns:a16="http://schemas.microsoft.com/office/drawing/2014/main" id="{DBC03EB5-4B19-414E-B37E-6C72265C091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67" name="Text Box 4">
          <a:extLst>
            <a:ext uri="{FF2B5EF4-FFF2-40B4-BE49-F238E27FC236}">
              <a16:creationId xmlns:a16="http://schemas.microsoft.com/office/drawing/2014/main" id="{BEE68DE6-7C7F-4607-B036-52A366B22EA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68" name="Text Box 13">
          <a:extLst>
            <a:ext uri="{FF2B5EF4-FFF2-40B4-BE49-F238E27FC236}">
              <a16:creationId xmlns:a16="http://schemas.microsoft.com/office/drawing/2014/main" id="{F20166B6-EAD9-4BB9-806E-809194B942D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69" name="Text Box 4">
          <a:extLst>
            <a:ext uri="{FF2B5EF4-FFF2-40B4-BE49-F238E27FC236}">
              <a16:creationId xmlns:a16="http://schemas.microsoft.com/office/drawing/2014/main" id="{414EE6A4-FCCF-4CEA-8287-9225B94B713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70" name="Text Box 13">
          <a:extLst>
            <a:ext uri="{FF2B5EF4-FFF2-40B4-BE49-F238E27FC236}">
              <a16:creationId xmlns:a16="http://schemas.microsoft.com/office/drawing/2014/main" id="{028B8552-D9DB-44E8-8A1A-4A319F7EA4E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71" name="Text Box 4">
          <a:extLst>
            <a:ext uri="{FF2B5EF4-FFF2-40B4-BE49-F238E27FC236}">
              <a16:creationId xmlns:a16="http://schemas.microsoft.com/office/drawing/2014/main" id="{610433AA-C093-46A3-8B67-C993D29F72B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72" name="Text Box 13">
          <a:extLst>
            <a:ext uri="{FF2B5EF4-FFF2-40B4-BE49-F238E27FC236}">
              <a16:creationId xmlns:a16="http://schemas.microsoft.com/office/drawing/2014/main" id="{7F41698D-A70D-48E2-9E9C-E312804F029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73" name="Text Box 4">
          <a:extLst>
            <a:ext uri="{FF2B5EF4-FFF2-40B4-BE49-F238E27FC236}">
              <a16:creationId xmlns:a16="http://schemas.microsoft.com/office/drawing/2014/main" id="{5041E8CF-D64A-48C6-8CBD-1108080F14D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74" name="Text Box 13">
          <a:extLst>
            <a:ext uri="{FF2B5EF4-FFF2-40B4-BE49-F238E27FC236}">
              <a16:creationId xmlns:a16="http://schemas.microsoft.com/office/drawing/2014/main" id="{0E6F41A5-5E67-4C2C-A838-78C3C76AF89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75" name="Text Box 4">
          <a:extLst>
            <a:ext uri="{FF2B5EF4-FFF2-40B4-BE49-F238E27FC236}">
              <a16:creationId xmlns:a16="http://schemas.microsoft.com/office/drawing/2014/main" id="{63722EEC-CBFC-4628-965D-6C485D1C441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76" name="Text Box 13">
          <a:extLst>
            <a:ext uri="{FF2B5EF4-FFF2-40B4-BE49-F238E27FC236}">
              <a16:creationId xmlns:a16="http://schemas.microsoft.com/office/drawing/2014/main" id="{1631CB60-CE09-46D9-BD9F-B8C188D0F2D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77" name="Text Box 4">
          <a:extLst>
            <a:ext uri="{FF2B5EF4-FFF2-40B4-BE49-F238E27FC236}">
              <a16:creationId xmlns:a16="http://schemas.microsoft.com/office/drawing/2014/main" id="{35F75929-9E71-4074-85BB-4B6BD24AFFC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78" name="Text Box 13">
          <a:extLst>
            <a:ext uri="{FF2B5EF4-FFF2-40B4-BE49-F238E27FC236}">
              <a16:creationId xmlns:a16="http://schemas.microsoft.com/office/drawing/2014/main" id="{6DA3AE52-1948-45EB-BFC2-A217AAA3DF2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79" name="Text Box 4">
          <a:extLst>
            <a:ext uri="{FF2B5EF4-FFF2-40B4-BE49-F238E27FC236}">
              <a16:creationId xmlns:a16="http://schemas.microsoft.com/office/drawing/2014/main" id="{BAAF7487-3297-462B-B5A3-F07902285D0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80" name="Text Box 13">
          <a:extLst>
            <a:ext uri="{FF2B5EF4-FFF2-40B4-BE49-F238E27FC236}">
              <a16:creationId xmlns:a16="http://schemas.microsoft.com/office/drawing/2014/main" id="{9DC6660D-012C-45BE-932E-97181758746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81" name="Text Box 4">
          <a:extLst>
            <a:ext uri="{FF2B5EF4-FFF2-40B4-BE49-F238E27FC236}">
              <a16:creationId xmlns:a16="http://schemas.microsoft.com/office/drawing/2014/main" id="{BBB0A117-AD9C-4CCB-9CD7-0FC3BBF959D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82" name="Text Box 13">
          <a:extLst>
            <a:ext uri="{FF2B5EF4-FFF2-40B4-BE49-F238E27FC236}">
              <a16:creationId xmlns:a16="http://schemas.microsoft.com/office/drawing/2014/main" id="{28DB90D2-58DE-498D-A7E6-FB5B92AED5A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83" name="Text Box 4">
          <a:extLst>
            <a:ext uri="{FF2B5EF4-FFF2-40B4-BE49-F238E27FC236}">
              <a16:creationId xmlns:a16="http://schemas.microsoft.com/office/drawing/2014/main" id="{BEB09355-0845-4775-84CE-7E3E49F1107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84" name="Text Box 13">
          <a:extLst>
            <a:ext uri="{FF2B5EF4-FFF2-40B4-BE49-F238E27FC236}">
              <a16:creationId xmlns:a16="http://schemas.microsoft.com/office/drawing/2014/main" id="{B515E00C-0830-41E5-AECA-9BE18D7067B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85" name="Text Box 4">
          <a:extLst>
            <a:ext uri="{FF2B5EF4-FFF2-40B4-BE49-F238E27FC236}">
              <a16:creationId xmlns:a16="http://schemas.microsoft.com/office/drawing/2014/main" id="{625A76D1-1E9D-483A-9DD4-A779A07DF9D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86" name="Text Box 13">
          <a:extLst>
            <a:ext uri="{FF2B5EF4-FFF2-40B4-BE49-F238E27FC236}">
              <a16:creationId xmlns:a16="http://schemas.microsoft.com/office/drawing/2014/main" id="{E484E1D9-AB7C-425C-9212-100732D8418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787" name="Text Box 4">
          <a:extLst>
            <a:ext uri="{FF2B5EF4-FFF2-40B4-BE49-F238E27FC236}">
              <a16:creationId xmlns:a16="http://schemas.microsoft.com/office/drawing/2014/main" id="{D32D7478-5166-4A59-85B2-BB1C8C806FE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788" name="Text Box 13">
          <a:extLst>
            <a:ext uri="{FF2B5EF4-FFF2-40B4-BE49-F238E27FC236}">
              <a16:creationId xmlns:a16="http://schemas.microsoft.com/office/drawing/2014/main" id="{FAFDF917-663A-42D8-B6C4-75EE4D87D16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89" name="Text Box 4">
          <a:extLst>
            <a:ext uri="{FF2B5EF4-FFF2-40B4-BE49-F238E27FC236}">
              <a16:creationId xmlns:a16="http://schemas.microsoft.com/office/drawing/2014/main" id="{174BEC91-E752-46F8-BEE4-85C7A4A4347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90" name="Text Box 13">
          <a:extLst>
            <a:ext uri="{FF2B5EF4-FFF2-40B4-BE49-F238E27FC236}">
              <a16:creationId xmlns:a16="http://schemas.microsoft.com/office/drawing/2014/main" id="{40B32C2E-CA97-4901-899E-CDF4160158D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91" name="Text Box 4">
          <a:extLst>
            <a:ext uri="{FF2B5EF4-FFF2-40B4-BE49-F238E27FC236}">
              <a16:creationId xmlns:a16="http://schemas.microsoft.com/office/drawing/2014/main" id="{53F5CBE3-972B-4A18-916A-CF57BBEABCF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92" name="Text Box 13">
          <a:extLst>
            <a:ext uri="{FF2B5EF4-FFF2-40B4-BE49-F238E27FC236}">
              <a16:creationId xmlns:a16="http://schemas.microsoft.com/office/drawing/2014/main" id="{DE96976C-152E-4B8B-951A-C735706BD02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93" name="Text Box 4">
          <a:extLst>
            <a:ext uri="{FF2B5EF4-FFF2-40B4-BE49-F238E27FC236}">
              <a16:creationId xmlns:a16="http://schemas.microsoft.com/office/drawing/2014/main" id="{2867FAA8-EBE4-49BF-92F0-0A9D362826A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94" name="Text Box 13">
          <a:extLst>
            <a:ext uri="{FF2B5EF4-FFF2-40B4-BE49-F238E27FC236}">
              <a16:creationId xmlns:a16="http://schemas.microsoft.com/office/drawing/2014/main" id="{51DEF1A1-0CAA-44D4-A814-959637E6414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95" name="Text Box 4">
          <a:extLst>
            <a:ext uri="{FF2B5EF4-FFF2-40B4-BE49-F238E27FC236}">
              <a16:creationId xmlns:a16="http://schemas.microsoft.com/office/drawing/2014/main" id="{192E6759-0F79-4BB4-9A7C-8FC2B253B45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96" name="Text Box 13">
          <a:extLst>
            <a:ext uri="{FF2B5EF4-FFF2-40B4-BE49-F238E27FC236}">
              <a16:creationId xmlns:a16="http://schemas.microsoft.com/office/drawing/2014/main" id="{2691D918-84AB-4F19-B3A1-B6F57D0B715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97" name="Text Box 4">
          <a:extLst>
            <a:ext uri="{FF2B5EF4-FFF2-40B4-BE49-F238E27FC236}">
              <a16:creationId xmlns:a16="http://schemas.microsoft.com/office/drawing/2014/main" id="{2562D9DE-6F72-464E-9681-B4A1A0C382B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798" name="Text Box 13">
          <a:extLst>
            <a:ext uri="{FF2B5EF4-FFF2-40B4-BE49-F238E27FC236}">
              <a16:creationId xmlns:a16="http://schemas.microsoft.com/office/drawing/2014/main" id="{FA462DDF-0723-41B5-ABF4-76B11A7C65B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799" name="Text Box 4">
          <a:extLst>
            <a:ext uri="{FF2B5EF4-FFF2-40B4-BE49-F238E27FC236}">
              <a16:creationId xmlns:a16="http://schemas.microsoft.com/office/drawing/2014/main" id="{536EAD1B-9E2B-4938-B1D8-D3E5DA1E6DC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00" name="Text Box 13">
          <a:extLst>
            <a:ext uri="{FF2B5EF4-FFF2-40B4-BE49-F238E27FC236}">
              <a16:creationId xmlns:a16="http://schemas.microsoft.com/office/drawing/2014/main" id="{F0501C1E-9F3A-4E19-B9EF-D435127C2E2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01" name="Text Box 4">
          <a:extLst>
            <a:ext uri="{FF2B5EF4-FFF2-40B4-BE49-F238E27FC236}">
              <a16:creationId xmlns:a16="http://schemas.microsoft.com/office/drawing/2014/main" id="{252FE405-E9D5-4925-894C-8C31DEB333A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02" name="Text Box 13">
          <a:extLst>
            <a:ext uri="{FF2B5EF4-FFF2-40B4-BE49-F238E27FC236}">
              <a16:creationId xmlns:a16="http://schemas.microsoft.com/office/drawing/2014/main" id="{AA04DB35-B558-4900-AF12-0517397F5F5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03" name="Text Box 4">
          <a:extLst>
            <a:ext uri="{FF2B5EF4-FFF2-40B4-BE49-F238E27FC236}">
              <a16:creationId xmlns:a16="http://schemas.microsoft.com/office/drawing/2014/main" id="{DEFE9921-6240-4768-910C-1B0A25B4C6A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04" name="Text Box 13">
          <a:extLst>
            <a:ext uri="{FF2B5EF4-FFF2-40B4-BE49-F238E27FC236}">
              <a16:creationId xmlns:a16="http://schemas.microsoft.com/office/drawing/2014/main" id="{27C1F320-7EE6-432D-93B9-4F88BF45CFA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05" name="Text Box 4">
          <a:extLst>
            <a:ext uri="{FF2B5EF4-FFF2-40B4-BE49-F238E27FC236}">
              <a16:creationId xmlns:a16="http://schemas.microsoft.com/office/drawing/2014/main" id="{93037896-1BC4-475F-94CC-28B6064C524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06" name="Text Box 13">
          <a:extLst>
            <a:ext uri="{FF2B5EF4-FFF2-40B4-BE49-F238E27FC236}">
              <a16:creationId xmlns:a16="http://schemas.microsoft.com/office/drawing/2014/main" id="{6BB33D08-8007-4487-962F-4BDA7D7EC89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07" name="Text Box 4">
          <a:extLst>
            <a:ext uri="{FF2B5EF4-FFF2-40B4-BE49-F238E27FC236}">
              <a16:creationId xmlns:a16="http://schemas.microsoft.com/office/drawing/2014/main" id="{554DA016-9062-4DC6-9C38-2B2987FD55E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08" name="Text Box 13">
          <a:extLst>
            <a:ext uri="{FF2B5EF4-FFF2-40B4-BE49-F238E27FC236}">
              <a16:creationId xmlns:a16="http://schemas.microsoft.com/office/drawing/2014/main" id="{7CDC9B9E-DDE5-449E-A4DD-CFB8095A8CB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09" name="Text Box 4">
          <a:extLst>
            <a:ext uri="{FF2B5EF4-FFF2-40B4-BE49-F238E27FC236}">
              <a16:creationId xmlns:a16="http://schemas.microsoft.com/office/drawing/2014/main" id="{0EEAC09F-D766-413D-AD73-831121756C6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10" name="Text Box 13">
          <a:extLst>
            <a:ext uri="{FF2B5EF4-FFF2-40B4-BE49-F238E27FC236}">
              <a16:creationId xmlns:a16="http://schemas.microsoft.com/office/drawing/2014/main" id="{23D0FF89-500B-4376-B2C6-76D4F4B9A36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11" name="Text Box 4">
          <a:extLst>
            <a:ext uri="{FF2B5EF4-FFF2-40B4-BE49-F238E27FC236}">
              <a16:creationId xmlns:a16="http://schemas.microsoft.com/office/drawing/2014/main" id="{EA558CB9-39E6-44CF-9F17-EB2D123F6D2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12" name="Text Box 13">
          <a:extLst>
            <a:ext uri="{FF2B5EF4-FFF2-40B4-BE49-F238E27FC236}">
              <a16:creationId xmlns:a16="http://schemas.microsoft.com/office/drawing/2014/main" id="{96B2152D-B98A-417D-B3E8-5533A6D4297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813" name="Text Box 4">
          <a:extLst>
            <a:ext uri="{FF2B5EF4-FFF2-40B4-BE49-F238E27FC236}">
              <a16:creationId xmlns:a16="http://schemas.microsoft.com/office/drawing/2014/main" id="{154A68E4-9920-4C9B-B8F8-3D42F99D65A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14" name="Text Box 13">
          <a:extLst>
            <a:ext uri="{FF2B5EF4-FFF2-40B4-BE49-F238E27FC236}">
              <a16:creationId xmlns:a16="http://schemas.microsoft.com/office/drawing/2014/main" id="{7953C540-7C3C-4A45-B78F-8DA8AE93CCC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815" name="Text Box 4">
          <a:extLst>
            <a:ext uri="{FF2B5EF4-FFF2-40B4-BE49-F238E27FC236}">
              <a16:creationId xmlns:a16="http://schemas.microsoft.com/office/drawing/2014/main" id="{F61C2168-395D-480B-B541-D6275C3E22A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16" name="Text Box 13">
          <a:extLst>
            <a:ext uri="{FF2B5EF4-FFF2-40B4-BE49-F238E27FC236}">
              <a16:creationId xmlns:a16="http://schemas.microsoft.com/office/drawing/2014/main" id="{EEAA7ECA-7B84-4BD0-B873-4C89185D5C7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817" name="Text Box 4">
          <a:extLst>
            <a:ext uri="{FF2B5EF4-FFF2-40B4-BE49-F238E27FC236}">
              <a16:creationId xmlns:a16="http://schemas.microsoft.com/office/drawing/2014/main" id="{6602FAC1-16CD-4A21-8226-8CB05516115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18" name="Text Box 13">
          <a:extLst>
            <a:ext uri="{FF2B5EF4-FFF2-40B4-BE49-F238E27FC236}">
              <a16:creationId xmlns:a16="http://schemas.microsoft.com/office/drawing/2014/main" id="{4607826C-C3CA-40B5-A333-A028D72ED56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19" name="Text Box 4">
          <a:extLst>
            <a:ext uri="{FF2B5EF4-FFF2-40B4-BE49-F238E27FC236}">
              <a16:creationId xmlns:a16="http://schemas.microsoft.com/office/drawing/2014/main" id="{B2A2843B-5D8C-490D-8117-43E42B6A1FF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20" name="Text Box 13">
          <a:extLst>
            <a:ext uri="{FF2B5EF4-FFF2-40B4-BE49-F238E27FC236}">
              <a16:creationId xmlns:a16="http://schemas.microsoft.com/office/drawing/2014/main" id="{808743C8-3BA6-40F9-BA60-E17956BEA43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21" name="Text Box 4">
          <a:extLst>
            <a:ext uri="{FF2B5EF4-FFF2-40B4-BE49-F238E27FC236}">
              <a16:creationId xmlns:a16="http://schemas.microsoft.com/office/drawing/2014/main" id="{9C89EE43-4EA9-44CB-8387-823B7232F59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22" name="Text Box 13">
          <a:extLst>
            <a:ext uri="{FF2B5EF4-FFF2-40B4-BE49-F238E27FC236}">
              <a16:creationId xmlns:a16="http://schemas.microsoft.com/office/drawing/2014/main" id="{C69D8EEC-2536-4852-8730-5A34D69D1F7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23" name="Text Box 4">
          <a:extLst>
            <a:ext uri="{FF2B5EF4-FFF2-40B4-BE49-F238E27FC236}">
              <a16:creationId xmlns:a16="http://schemas.microsoft.com/office/drawing/2014/main" id="{057DC2C7-1E28-4295-9364-45DE272B784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24" name="Text Box 13">
          <a:extLst>
            <a:ext uri="{FF2B5EF4-FFF2-40B4-BE49-F238E27FC236}">
              <a16:creationId xmlns:a16="http://schemas.microsoft.com/office/drawing/2014/main" id="{EDFA5880-932B-4EDC-9E3A-5131D447E78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25" name="Text Box 4">
          <a:extLst>
            <a:ext uri="{FF2B5EF4-FFF2-40B4-BE49-F238E27FC236}">
              <a16:creationId xmlns:a16="http://schemas.microsoft.com/office/drawing/2014/main" id="{610F99B4-2E06-49A8-9A56-F7EC37E5E07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26" name="Text Box 13">
          <a:extLst>
            <a:ext uri="{FF2B5EF4-FFF2-40B4-BE49-F238E27FC236}">
              <a16:creationId xmlns:a16="http://schemas.microsoft.com/office/drawing/2014/main" id="{8A8F4FA1-8DC9-4855-8784-7A1E0597191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27" name="Text Box 4">
          <a:extLst>
            <a:ext uri="{FF2B5EF4-FFF2-40B4-BE49-F238E27FC236}">
              <a16:creationId xmlns:a16="http://schemas.microsoft.com/office/drawing/2014/main" id="{61CF1838-F814-4197-AF80-880A96EA98B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28" name="Text Box 13">
          <a:extLst>
            <a:ext uri="{FF2B5EF4-FFF2-40B4-BE49-F238E27FC236}">
              <a16:creationId xmlns:a16="http://schemas.microsoft.com/office/drawing/2014/main" id="{6186AC15-EE3A-4286-B39F-2C1EB9051C7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29" name="Text Box 4">
          <a:extLst>
            <a:ext uri="{FF2B5EF4-FFF2-40B4-BE49-F238E27FC236}">
              <a16:creationId xmlns:a16="http://schemas.microsoft.com/office/drawing/2014/main" id="{30083C63-ED37-41ED-BC60-3FD4C5A1C76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30" name="Text Box 13">
          <a:extLst>
            <a:ext uri="{FF2B5EF4-FFF2-40B4-BE49-F238E27FC236}">
              <a16:creationId xmlns:a16="http://schemas.microsoft.com/office/drawing/2014/main" id="{5351DF00-6B06-4C7E-B7A6-EEFB0438784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31" name="Text Box 4">
          <a:extLst>
            <a:ext uri="{FF2B5EF4-FFF2-40B4-BE49-F238E27FC236}">
              <a16:creationId xmlns:a16="http://schemas.microsoft.com/office/drawing/2014/main" id="{F3D8C691-79CD-4E38-91E2-0B7434F9921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32" name="Text Box 13">
          <a:extLst>
            <a:ext uri="{FF2B5EF4-FFF2-40B4-BE49-F238E27FC236}">
              <a16:creationId xmlns:a16="http://schemas.microsoft.com/office/drawing/2014/main" id="{56903D41-ECF7-4B10-9117-AC80E1BADFA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33" name="Text Box 4">
          <a:extLst>
            <a:ext uri="{FF2B5EF4-FFF2-40B4-BE49-F238E27FC236}">
              <a16:creationId xmlns:a16="http://schemas.microsoft.com/office/drawing/2014/main" id="{36B17190-406E-4518-966A-B5B00D98562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34" name="Text Box 13">
          <a:extLst>
            <a:ext uri="{FF2B5EF4-FFF2-40B4-BE49-F238E27FC236}">
              <a16:creationId xmlns:a16="http://schemas.microsoft.com/office/drawing/2014/main" id="{986FF188-7D9F-4D1E-85EE-1E0878917AB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35" name="Text Box 4">
          <a:extLst>
            <a:ext uri="{FF2B5EF4-FFF2-40B4-BE49-F238E27FC236}">
              <a16:creationId xmlns:a16="http://schemas.microsoft.com/office/drawing/2014/main" id="{2B0E8F61-C1FF-4F60-83B0-89FFCE16498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36" name="Text Box 13">
          <a:extLst>
            <a:ext uri="{FF2B5EF4-FFF2-40B4-BE49-F238E27FC236}">
              <a16:creationId xmlns:a16="http://schemas.microsoft.com/office/drawing/2014/main" id="{E9C40616-0AFF-46B5-A29D-5EF8292253C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37" name="Text Box 4">
          <a:extLst>
            <a:ext uri="{FF2B5EF4-FFF2-40B4-BE49-F238E27FC236}">
              <a16:creationId xmlns:a16="http://schemas.microsoft.com/office/drawing/2014/main" id="{66431297-E985-4FF9-A61B-792ED6DFD2A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38" name="Text Box 13">
          <a:extLst>
            <a:ext uri="{FF2B5EF4-FFF2-40B4-BE49-F238E27FC236}">
              <a16:creationId xmlns:a16="http://schemas.microsoft.com/office/drawing/2014/main" id="{FC62ACC4-A1AF-4D62-A8A3-2E344B14DF4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39" name="Text Box 4">
          <a:extLst>
            <a:ext uri="{FF2B5EF4-FFF2-40B4-BE49-F238E27FC236}">
              <a16:creationId xmlns:a16="http://schemas.microsoft.com/office/drawing/2014/main" id="{CAC35F86-0C04-4BDE-945E-2291D077C98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40" name="Text Box 13">
          <a:extLst>
            <a:ext uri="{FF2B5EF4-FFF2-40B4-BE49-F238E27FC236}">
              <a16:creationId xmlns:a16="http://schemas.microsoft.com/office/drawing/2014/main" id="{977ED8B4-D802-4EAA-9BF3-938200B1554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41" name="Text Box 4">
          <a:extLst>
            <a:ext uri="{FF2B5EF4-FFF2-40B4-BE49-F238E27FC236}">
              <a16:creationId xmlns:a16="http://schemas.microsoft.com/office/drawing/2014/main" id="{9EDA1C32-27F6-4AF7-9BF0-64EF60BEF22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42" name="Text Box 13">
          <a:extLst>
            <a:ext uri="{FF2B5EF4-FFF2-40B4-BE49-F238E27FC236}">
              <a16:creationId xmlns:a16="http://schemas.microsoft.com/office/drawing/2014/main" id="{38BAF223-0B48-4756-B8C7-83E5674D13A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43" name="Text Box 4">
          <a:extLst>
            <a:ext uri="{FF2B5EF4-FFF2-40B4-BE49-F238E27FC236}">
              <a16:creationId xmlns:a16="http://schemas.microsoft.com/office/drawing/2014/main" id="{E47ED551-6023-4D08-BECF-42A240D339C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44" name="Text Box 13">
          <a:extLst>
            <a:ext uri="{FF2B5EF4-FFF2-40B4-BE49-F238E27FC236}">
              <a16:creationId xmlns:a16="http://schemas.microsoft.com/office/drawing/2014/main" id="{B4EAFEED-4DD0-4D7D-A10A-8BEE5EF9C00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45" name="Text Box 4">
          <a:extLst>
            <a:ext uri="{FF2B5EF4-FFF2-40B4-BE49-F238E27FC236}">
              <a16:creationId xmlns:a16="http://schemas.microsoft.com/office/drawing/2014/main" id="{2AF5C087-5287-4C65-9118-85CE3C4015E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46" name="Text Box 13">
          <a:extLst>
            <a:ext uri="{FF2B5EF4-FFF2-40B4-BE49-F238E27FC236}">
              <a16:creationId xmlns:a16="http://schemas.microsoft.com/office/drawing/2014/main" id="{A2F2A9A9-2D21-408F-A4C1-443D3B1C888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47" name="Text Box 4">
          <a:extLst>
            <a:ext uri="{FF2B5EF4-FFF2-40B4-BE49-F238E27FC236}">
              <a16:creationId xmlns:a16="http://schemas.microsoft.com/office/drawing/2014/main" id="{B0F02E24-B999-4873-B1E4-AFB1D50E3E4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48" name="Text Box 13">
          <a:extLst>
            <a:ext uri="{FF2B5EF4-FFF2-40B4-BE49-F238E27FC236}">
              <a16:creationId xmlns:a16="http://schemas.microsoft.com/office/drawing/2014/main" id="{0DDA4975-6FBE-4D21-A495-4BEC08B0992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849" name="Text Box 4">
          <a:extLst>
            <a:ext uri="{FF2B5EF4-FFF2-40B4-BE49-F238E27FC236}">
              <a16:creationId xmlns:a16="http://schemas.microsoft.com/office/drawing/2014/main" id="{FD3793AB-DF67-4CAB-AB6E-CD97C55D79B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50" name="Text Box 13">
          <a:extLst>
            <a:ext uri="{FF2B5EF4-FFF2-40B4-BE49-F238E27FC236}">
              <a16:creationId xmlns:a16="http://schemas.microsoft.com/office/drawing/2014/main" id="{554E88FA-B890-4073-A689-7455183FB49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851" name="Text Box 4">
          <a:extLst>
            <a:ext uri="{FF2B5EF4-FFF2-40B4-BE49-F238E27FC236}">
              <a16:creationId xmlns:a16="http://schemas.microsoft.com/office/drawing/2014/main" id="{C71466B2-B958-4EBD-B15C-E259BA970CA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52" name="Text Box 13">
          <a:extLst>
            <a:ext uri="{FF2B5EF4-FFF2-40B4-BE49-F238E27FC236}">
              <a16:creationId xmlns:a16="http://schemas.microsoft.com/office/drawing/2014/main" id="{02B5B052-DEB1-4CA3-B0D2-B219CB722D3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853" name="Text Box 4">
          <a:extLst>
            <a:ext uri="{FF2B5EF4-FFF2-40B4-BE49-F238E27FC236}">
              <a16:creationId xmlns:a16="http://schemas.microsoft.com/office/drawing/2014/main" id="{3758C040-4558-458C-8F41-2E3B391ABCA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854" name="Text Box 13">
          <a:extLst>
            <a:ext uri="{FF2B5EF4-FFF2-40B4-BE49-F238E27FC236}">
              <a16:creationId xmlns:a16="http://schemas.microsoft.com/office/drawing/2014/main" id="{F288AE7C-57AE-4F19-A960-E5CC170BFC0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55" name="Text Box 4">
          <a:extLst>
            <a:ext uri="{FF2B5EF4-FFF2-40B4-BE49-F238E27FC236}">
              <a16:creationId xmlns:a16="http://schemas.microsoft.com/office/drawing/2014/main" id="{D4D91D9F-21A9-4415-9DF7-7F2E9F5F6C4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56" name="Text Box 13">
          <a:extLst>
            <a:ext uri="{FF2B5EF4-FFF2-40B4-BE49-F238E27FC236}">
              <a16:creationId xmlns:a16="http://schemas.microsoft.com/office/drawing/2014/main" id="{A860C7CF-DDBB-4AED-9045-F850299BBF9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57" name="Text Box 4">
          <a:extLst>
            <a:ext uri="{FF2B5EF4-FFF2-40B4-BE49-F238E27FC236}">
              <a16:creationId xmlns:a16="http://schemas.microsoft.com/office/drawing/2014/main" id="{98262F2F-ACF0-4E25-B319-04B5F44DA4E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58" name="Text Box 13">
          <a:extLst>
            <a:ext uri="{FF2B5EF4-FFF2-40B4-BE49-F238E27FC236}">
              <a16:creationId xmlns:a16="http://schemas.microsoft.com/office/drawing/2014/main" id="{4AE1DABA-9A18-432D-894B-A43FED620BA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59" name="Text Box 4">
          <a:extLst>
            <a:ext uri="{FF2B5EF4-FFF2-40B4-BE49-F238E27FC236}">
              <a16:creationId xmlns:a16="http://schemas.microsoft.com/office/drawing/2014/main" id="{81C5F8D8-6ED9-4DB7-B55C-02E25C86E13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60" name="Text Box 13">
          <a:extLst>
            <a:ext uri="{FF2B5EF4-FFF2-40B4-BE49-F238E27FC236}">
              <a16:creationId xmlns:a16="http://schemas.microsoft.com/office/drawing/2014/main" id="{86CBACB9-2A16-4ADC-A862-707425E9012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61" name="Text Box 4">
          <a:extLst>
            <a:ext uri="{FF2B5EF4-FFF2-40B4-BE49-F238E27FC236}">
              <a16:creationId xmlns:a16="http://schemas.microsoft.com/office/drawing/2014/main" id="{59F5A51F-9DED-47FE-8CA6-6AC0447DDCB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62" name="Text Box 13">
          <a:extLst>
            <a:ext uri="{FF2B5EF4-FFF2-40B4-BE49-F238E27FC236}">
              <a16:creationId xmlns:a16="http://schemas.microsoft.com/office/drawing/2014/main" id="{AADDAB42-148B-4B8B-9A6F-6B1478E6E9F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63" name="Text Box 4">
          <a:extLst>
            <a:ext uri="{FF2B5EF4-FFF2-40B4-BE49-F238E27FC236}">
              <a16:creationId xmlns:a16="http://schemas.microsoft.com/office/drawing/2014/main" id="{53D05AEE-1994-41FE-8B9F-0AA4188372B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64" name="Text Box 13">
          <a:extLst>
            <a:ext uri="{FF2B5EF4-FFF2-40B4-BE49-F238E27FC236}">
              <a16:creationId xmlns:a16="http://schemas.microsoft.com/office/drawing/2014/main" id="{D585FD5A-F991-4BF8-8C85-2CE973A0F0F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65" name="Text Box 4">
          <a:extLst>
            <a:ext uri="{FF2B5EF4-FFF2-40B4-BE49-F238E27FC236}">
              <a16:creationId xmlns:a16="http://schemas.microsoft.com/office/drawing/2014/main" id="{4A8001B5-C1AE-4C09-9029-D9B963C3A5B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66" name="Text Box 13">
          <a:extLst>
            <a:ext uri="{FF2B5EF4-FFF2-40B4-BE49-F238E27FC236}">
              <a16:creationId xmlns:a16="http://schemas.microsoft.com/office/drawing/2014/main" id="{A143F5E1-1963-439F-B812-D3514BAA19E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67" name="Text Box 4">
          <a:extLst>
            <a:ext uri="{FF2B5EF4-FFF2-40B4-BE49-F238E27FC236}">
              <a16:creationId xmlns:a16="http://schemas.microsoft.com/office/drawing/2014/main" id="{85602FB0-53F0-48ED-A2A3-58AD55CEDC5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68" name="Text Box 13">
          <a:extLst>
            <a:ext uri="{FF2B5EF4-FFF2-40B4-BE49-F238E27FC236}">
              <a16:creationId xmlns:a16="http://schemas.microsoft.com/office/drawing/2014/main" id="{2A67A6B2-8FA6-4982-ACB8-4E0D6C6EC48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69" name="Text Box 4">
          <a:extLst>
            <a:ext uri="{FF2B5EF4-FFF2-40B4-BE49-F238E27FC236}">
              <a16:creationId xmlns:a16="http://schemas.microsoft.com/office/drawing/2014/main" id="{6BFB11B5-ADAA-4320-A2C8-DDD4345C6E3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70" name="Text Box 13">
          <a:extLst>
            <a:ext uri="{FF2B5EF4-FFF2-40B4-BE49-F238E27FC236}">
              <a16:creationId xmlns:a16="http://schemas.microsoft.com/office/drawing/2014/main" id="{0190ECBA-DE0B-48BA-A7DB-3CA71D578F1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71" name="Text Box 4">
          <a:extLst>
            <a:ext uri="{FF2B5EF4-FFF2-40B4-BE49-F238E27FC236}">
              <a16:creationId xmlns:a16="http://schemas.microsoft.com/office/drawing/2014/main" id="{D962286F-1694-4F1B-9BAC-CEEB46E7CB9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72" name="Text Box 13">
          <a:extLst>
            <a:ext uri="{FF2B5EF4-FFF2-40B4-BE49-F238E27FC236}">
              <a16:creationId xmlns:a16="http://schemas.microsoft.com/office/drawing/2014/main" id="{3F3A4681-114F-4042-881B-D25D85B78DD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73" name="Text Box 4">
          <a:extLst>
            <a:ext uri="{FF2B5EF4-FFF2-40B4-BE49-F238E27FC236}">
              <a16:creationId xmlns:a16="http://schemas.microsoft.com/office/drawing/2014/main" id="{7F5DA86E-698C-42E0-9A95-0C0201F00FE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74" name="Text Box 13">
          <a:extLst>
            <a:ext uri="{FF2B5EF4-FFF2-40B4-BE49-F238E27FC236}">
              <a16:creationId xmlns:a16="http://schemas.microsoft.com/office/drawing/2014/main" id="{514BA633-9A82-49A9-AE0C-C1D68348DE6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75" name="Text Box 4">
          <a:extLst>
            <a:ext uri="{FF2B5EF4-FFF2-40B4-BE49-F238E27FC236}">
              <a16:creationId xmlns:a16="http://schemas.microsoft.com/office/drawing/2014/main" id="{F9DA92C2-2D99-485D-A57F-B724B430553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76" name="Text Box 13">
          <a:extLst>
            <a:ext uri="{FF2B5EF4-FFF2-40B4-BE49-F238E27FC236}">
              <a16:creationId xmlns:a16="http://schemas.microsoft.com/office/drawing/2014/main" id="{4DB99541-A465-40F9-A697-5CBC9ED7BE9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77" name="Text Box 4">
          <a:extLst>
            <a:ext uri="{FF2B5EF4-FFF2-40B4-BE49-F238E27FC236}">
              <a16:creationId xmlns:a16="http://schemas.microsoft.com/office/drawing/2014/main" id="{22ECC909-A31C-4D3A-810C-2AE06F4E494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78" name="Text Box 13">
          <a:extLst>
            <a:ext uri="{FF2B5EF4-FFF2-40B4-BE49-F238E27FC236}">
              <a16:creationId xmlns:a16="http://schemas.microsoft.com/office/drawing/2014/main" id="{94FC4687-8E38-4204-859B-9FBF4289189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79" name="Text Box 4">
          <a:extLst>
            <a:ext uri="{FF2B5EF4-FFF2-40B4-BE49-F238E27FC236}">
              <a16:creationId xmlns:a16="http://schemas.microsoft.com/office/drawing/2014/main" id="{4C876997-0104-45E8-BED6-2F2025E313B2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80" name="Text Box 13">
          <a:extLst>
            <a:ext uri="{FF2B5EF4-FFF2-40B4-BE49-F238E27FC236}">
              <a16:creationId xmlns:a16="http://schemas.microsoft.com/office/drawing/2014/main" id="{DF13BC88-71D1-4029-A74E-BCBDEC13AE54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81" name="Text Box 4">
          <a:extLst>
            <a:ext uri="{FF2B5EF4-FFF2-40B4-BE49-F238E27FC236}">
              <a16:creationId xmlns:a16="http://schemas.microsoft.com/office/drawing/2014/main" id="{DF854E7F-8E11-49CD-990B-43B935FF75BC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82" name="Text Box 13">
          <a:extLst>
            <a:ext uri="{FF2B5EF4-FFF2-40B4-BE49-F238E27FC236}">
              <a16:creationId xmlns:a16="http://schemas.microsoft.com/office/drawing/2014/main" id="{362848CA-9632-4A9C-BA28-7220AB250458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83" name="Text Box 4">
          <a:extLst>
            <a:ext uri="{FF2B5EF4-FFF2-40B4-BE49-F238E27FC236}">
              <a16:creationId xmlns:a16="http://schemas.microsoft.com/office/drawing/2014/main" id="{C8B7CF9F-8502-43B1-BB36-C112D4B4CC0D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84" name="Text Box 13">
          <a:extLst>
            <a:ext uri="{FF2B5EF4-FFF2-40B4-BE49-F238E27FC236}">
              <a16:creationId xmlns:a16="http://schemas.microsoft.com/office/drawing/2014/main" id="{742F6353-AE27-4181-BB94-509BA7FA53A8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85" name="Text Box 4">
          <a:extLst>
            <a:ext uri="{FF2B5EF4-FFF2-40B4-BE49-F238E27FC236}">
              <a16:creationId xmlns:a16="http://schemas.microsoft.com/office/drawing/2014/main" id="{324ED322-FDD5-4D7A-A8A5-E40634312B53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86" name="Text Box 13">
          <a:extLst>
            <a:ext uri="{FF2B5EF4-FFF2-40B4-BE49-F238E27FC236}">
              <a16:creationId xmlns:a16="http://schemas.microsoft.com/office/drawing/2014/main" id="{CA831462-BD07-43F3-9396-097C89266543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87" name="Text Box 4">
          <a:extLst>
            <a:ext uri="{FF2B5EF4-FFF2-40B4-BE49-F238E27FC236}">
              <a16:creationId xmlns:a16="http://schemas.microsoft.com/office/drawing/2014/main" id="{61890F8B-9B24-4E32-9E92-B3BB86DBD7B9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88" name="Text Box 13">
          <a:extLst>
            <a:ext uri="{FF2B5EF4-FFF2-40B4-BE49-F238E27FC236}">
              <a16:creationId xmlns:a16="http://schemas.microsoft.com/office/drawing/2014/main" id="{BFFF2A6F-7DCD-40C6-A757-2C3DADCA25F3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89" name="Text Box 4">
          <a:extLst>
            <a:ext uri="{FF2B5EF4-FFF2-40B4-BE49-F238E27FC236}">
              <a16:creationId xmlns:a16="http://schemas.microsoft.com/office/drawing/2014/main" id="{7F9D41A1-ED19-40A5-BCDD-FC2B30C0B28A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90" name="Text Box 13">
          <a:extLst>
            <a:ext uri="{FF2B5EF4-FFF2-40B4-BE49-F238E27FC236}">
              <a16:creationId xmlns:a16="http://schemas.microsoft.com/office/drawing/2014/main" id="{EEA181C9-910E-4C29-8256-9B6DEC39A13F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91" name="Text Box 4">
          <a:extLst>
            <a:ext uri="{FF2B5EF4-FFF2-40B4-BE49-F238E27FC236}">
              <a16:creationId xmlns:a16="http://schemas.microsoft.com/office/drawing/2014/main" id="{3BC21A74-0AA0-4CA6-ACA3-2F1E609D840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92" name="Text Box 13">
          <a:extLst>
            <a:ext uri="{FF2B5EF4-FFF2-40B4-BE49-F238E27FC236}">
              <a16:creationId xmlns:a16="http://schemas.microsoft.com/office/drawing/2014/main" id="{8AEDFF90-CCC8-4D36-B956-450D65CFE72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93" name="Text Box 4">
          <a:extLst>
            <a:ext uri="{FF2B5EF4-FFF2-40B4-BE49-F238E27FC236}">
              <a16:creationId xmlns:a16="http://schemas.microsoft.com/office/drawing/2014/main" id="{C97036A2-E769-4101-89CA-99C12A51B98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94" name="Text Box 13">
          <a:extLst>
            <a:ext uri="{FF2B5EF4-FFF2-40B4-BE49-F238E27FC236}">
              <a16:creationId xmlns:a16="http://schemas.microsoft.com/office/drawing/2014/main" id="{49971CD1-4EC5-4679-82F9-6FB5F7F2E86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895" name="Text Box 4">
          <a:extLst>
            <a:ext uri="{FF2B5EF4-FFF2-40B4-BE49-F238E27FC236}">
              <a16:creationId xmlns:a16="http://schemas.microsoft.com/office/drawing/2014/main" id="{BB4DD2CE-AAE2-4527-AC63-7EAF6F3B75E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896" name="Text Box 13">
          <a:extLst>
            <a:ext uri="{FF2B5EF4-FFF2-40B4-BE49-F238E27FC236}">
              <a16:creationId xmlns:a16="http://schemas.microsoft.com/office/drawing/2014/main" id="{FA400B9A-13D8-4D13-8FFC-C9D30F8B404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97" name="Text Box 4">
          <a:extLst>
            <a:ext uri="{FF2B5EF4-FFF2-40B4-BE49-F238E27FC236}">
              <a16:creationId xmlns:a16="http://schemas.microsoft.com/office/drawing/2014/main" id="{58B97236-695C-4D12-9D42-F92A0F908C7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898" name="Text Box 13">
          <a:extLst>
            <a:ext uri="{FF2B5EF4-FFF2-40B4-BE49-F238E27FC236}">
              <a16:creationId xmlns:a16="http://schemas.microsoft.com/office/drawing/2014/main" id="{F480EE48-C1EB-4767-B434-DD36B444C8F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899" name="Text Box 4">
          <a:extLst>
            <a:ext uri="{FF2B5EF4-FFF2-40B4-BE49-F238E27FC236}">
              <a16:creationId xmlns:a16="http://schemas.microsoft.com/office/drawing/2014/main" id="{15119DD0-A112-48BF-B141-EC661AD3505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00" name="Text Box 13">
          <a:extLst>
            <a:ext uri="{FF2B5EF4-FFF2-40B4-BE49-F238E27FC236}">
              <a16:creationId xmlns:a16="http://schemas.microsoft.com/office/drawing/2014/main" id="{3626845A-E6D3-463E-9E18-02D0AD33F2F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01" name="Text Box 4">
          <a:extLst>
            <a:ext uri="{FF2B5EF4-FFF2-40B4-BE49-F238E27FC236}">
              <a16:creationId xmlns:a16="http://schemas.microsoft.com/office/drawing/2014/main" id="{8A73EA82-4F39-46E2-87C7-D76895FED0D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02" name="Text Box 13">
          <a:extLst>
            <a:ext uri="{FF2B5EF4-FFF2-40B4-BE49-F238E27FC236}">
              <a16:creationId xmlns:a16="http://schemas.microsoft.com/office/drawing/2014/main" id="{6DA949AA-13E3-4274-94E2-6946EA553B1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03" name="Text Box 4">
          <a:extLst>
            <a:ext uri="{FF2B5EF4-FFF2-40B4-BE49-F238E27FC236}">
              <a16:creationId xmlns:a16="http://schemas.microsoft.com/office/drawing/2014/main" id="{8B6ACA72-91F4-4FD9-9E2D-64F6B9DBFB9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04" name="Text Box 13">
          <a:extLst>
            <a:ext uri="{FF2B5EF4-FFF2-40B4-BE49-F238E27FC236}">
              <a16:creationId xmlns:a16="http://schemas.microsoft.com/office/drawing/2014/main" id="{C59EAAB9-0E54-4C00-8E78-2FAC7395C2E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05" name="Text Box 4">
          <a:extLst>
            <a:ext uri="{FF2B5EF4-FFF2-40B4-BE49-F238E27FC236}">
              <a16:creationId xmlns:a16="http://schemas.microsoft.com/office/drawing/2014/main" id="{D2E5739F-D7CF-4B9A-B1FA-13C3D9BAA8B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06" name="Text Box 13">
          <a:extLst>
            <a:ext uri="{FF2B5EF4-FFF2-40B4-BE49-F238E27FC236}">
              <a16:creationId xmlns:a16="http://schemas.microsoft.com/office/drawing/2014/main" id="{9D4CDA22-4E70-4398-87A4-63C1E857EA8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07" name="Text Box 4">
          <a:extLst>
            <a:ext uri="{FF2B5EF4-FFF2-40B4-BE49-F238E27FC236}">
              <a16:creationId xmlns:a16="http://schemas.microsoft.com/office/drawing/2014/main" id="{D6A6FC71-8493-4C99-AD27-9EE9B2E962C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08" name="Text Box 13">
          <a:extLst>
            <a:ext uri="{FF2B5EF4-FFF2-40B4-BE49-F238E27FC236}">
              <a16:creationId xmlns:a16="http://schemas.microsoft.com/office/drawing/2014/main" id="{2477FF9D-77D1-458B-9DDE-06E45DBB650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09" name="Text Box 4">
          <a:extLst>
            <a:ext uri="{FF2B5EF4-FFF2-40B4-BE49-F238E27FC236}">
              <a16:creationId xmlns:a16="http://schemas.microsoft.com/office/drawing/2014/main" id="{1F4349AC-09D3-4F7D-88A3-2E5C4626B71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10" name="Text Box 13">
          <a:extLst>
            <a:ext uri="{FF2B5EF4-FFF2-40B4-BE49-F238E27FC236}">
              <a16:creationId xmlns:a16="http://schemas.microsoft.com/office/drawing/2014/main" id="{47BF6F6A-8749-4C53-9538-10A49CFF7FE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11" name="Text Box 4">
          <a:extLst>
            <a:ext uri="{FF2B5EF4-FFF2-40B4-BE49-F238E27FC236}">
              <a16:creationId xmlns:a16="http://schemas.microsoft.com/office/drawing/2014/main" id="{73F03A26-C3AB-4F11-927F-DC39C2D8CDC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12" name="Text Box 13">
          <a:extLst>
            <a:ext uri="{FF2B5EF4-FFF2-40B4-BE49-F238E27FC236}">
              <a16:creationId xmlns:a16="http://schemas.microsoft.com/office/drawing/2014/main" id="{BF5E12BF-F697-4EEF-860E-C838E850E28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13" name="Text Box 4">
          <a:extLst>
            <a:ext uri="{FF2B5EF4-FFF2-40B4-BE49-F238E27FC236}">
              <a16:creationId xmlns:a16="http://schemas.microsoft.com/office/drawing/2014/main" id="{844B30E2-AB1B-4BE1-8F5A-A38A113FF41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14" name="Text Box 13">
          <a:extLst>
            <a:ext uri="{FF2B5EF4-FFF2-40B4-BE49-F238E27FC236}">
              <a16:creationId xmlns:a16="http://schemas.microsoft.com/office/drawing/2014/main" id="{D148EA1D-CFE1-41DE-A009-AEEE1274836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15" name="Text Box 4">
          <a:extLst>
            <a:ext uri="{FF2B5EF4-FFF2-40B4-BE49-F238E27FC236}">
              <a16:creationId xmlns:a16="http://schemas.microsoft.com/office/drawing/2014/main" id="{7B9E4844-9ADA-4AA1-A80E-D61F8E231C1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16" name="Text Box 13">
          <a:extLst>
            <a:ext uri="{FF2B5EF4-FFF2-40B4-BE49-F238E27FC236}">
              <a16:creationId xmlns:a16="http://schemas.microsoft.com/office/drawing/2014/main" id="{75037D9B-B89E-4219-9619-8C9814D8CED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17" name="Text Box 4">
          <a:extLst>
            <a:ext uri="{FF2B5EF4-FFF2-40B4-BE49-F238E27FC236}">
              <a16:creationId xmlns:a16="http://schemas.microsoft.com/office/drawing/2014/main" id="{9A854CC5-B6C8-4012-A813-93BBF996973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18" name="Text Box 13">
          <a:extLst>
            <a:ext uri="{FF2B5EF4-FFF2-40B4-BE49-F238E27FC236}">
              <a16:creationId xmlns:a16="http://schemas.microsoft.com/office/drawing/2014/main" id="{19CA6F36-E599-4925-AC46-76C77BC7EA8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19" name="Text Box 4">
          <a:extLst>
            <a:ext uri="{FF2B5EF4-FFF2-40B4-BE49-F238E27FC236}">
              <a16:creationId xmlns:a16="http://schemas.microsoft.com/office/drawing/2014/main" id="{4B9FE14A-47BA-4A3C-B37F-89AD69E0690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20" name="Text Box 13">
          <a:extLst>
            <a:ext uri="{FF2B5EF4-FFF2-40B4-BE49-F238E27FC236}">
              <a16:creationId xmlns:a16="http://schemas.microsoft.com/office/drawing/2014/main" id="{BF832BE6-21C9-4BBE-B834-2C1830BD069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21" name="Text Box 4">
          <a:extLst>
            <a:ext uri="{FF2B5EF4-FFF2-40B4-BE49-F238E27FC236}">
              <a16:creationId xmlns:a16="http://schemas.microsoft.com/office/drawing/2014/main" id="{DFE96903-F220-4282-973D-B9E918CE142F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22" name="Text Box 13">
          <a:extLst>
            <a:ext uri="{FF2B5EF4-FFF2-40B4-BE49-F238E27FC236}">
              <a16:creationId xmlns:a16="http://schemas.microsoft.com/office/drawing/2014/main" id="{D9A22D47-8394-4161-8595-ABCE8AF9009B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23" name="Text Box 4">
          <a:extLst>
            <a:ext uri="{FF2B5EF4-FFF2-40B4-BE49-F238E27FC236}">
              <a16:creationId xmlns:a16="http://schemas.microsoft.com/office/drawing/2014/main" id="{EE519EE0-A5D7-4783-94EC-6E2589ADABA4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24" name="Text Box 13">
          <a:extLst>
            <a:ext uri="{FF2B5EF4-FFF2-40B4-BE49-F238E27FC236}">
              <a16:creationId xmlns:a16="http://schemas.microsoft.com/office/drawing/2014/main" id="{6F951353-567B-4DDB-BFA7-0D5CF767D78E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25" name="Text Box 4">
          <a:extLst>
            <a:ext uri="{FF2B5EF4-FFF2-40B4-BE49-F238E27FC236}">
              <a16:creationId xmlns:a16="http://schemas.microsoft.com/office/drawing/2014/main" id="{0D9DEE27-E7BD-4267-B4AC-6018DD81EA7E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26" name="Text Box 13">
          <a:extLst>
            <a:ext uri="{FF2B5EF4-FFF2-40B4-BE49-F238E27FC236}">
              <a16:creationId xmlns:a16="http://schemas.microsoft.com/office/drawing/2014/main" id="{C52A080F-F9B9-4F2C-8C72-4287C8E21B2D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27" name="Text Box 4">
          <a:extLst>
            <a:ext uri="{FF2B5EF4-FFF2-40B4-BE49-F238E27FC236}">
              <a16:creationId xmlns:a16="http://schemas.microsoft.com/office/drawing/2014/main" id="{D91E1B99-F0B0-4702-99AB-9EF64119E1FD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28" name="Text Box 13">
          <a:extLst>
            <a:ext uri="{FF2B5EF4-FFF2-40B4-BE49-F238E27FC236}">
              <a16:creationId xmlns:a16="http://schemas.microsoft.com/office/drawing/2014/main" id="{EF412998-521E-415E-8790-F79F237B799E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29" name="Text Box 4">
          <a:extLst>
            <a:ext uri="{FF2B5EF4-FFF2-40B4-BE49-F238E27FC236}">
              <a16:creationId xmlns:a16="http://schemas.microsoft.com/office/drawing/2014/main" id="{D986A350-E08F-4F27-B6C1-DA322FFEA4CA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30" name="Text Box 13">
          <a:extLst>
            <a:ext uri="{FF2B5EF4-FFF2-40B4-BE49-F238E27FC236}">
              <a16:creationId xmlns:a16="http://schemas.microsoft.com/office/drawing/2014/main" id="{2F821453-1242-42E3-9051-97FCDBB7CCF1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31" name="Text Box 4">
          <a:extLst>
            <a:ext uri="{FF2B5EF4-FFF2-40B4-BE49-F238E27FC236}">
              <a16:creationId xmlns:a16="http://schemas.microsoft.com/office/drawing/2014/main" id="{947B85FD-A10C-4BCA-A117-8414BD1248E2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32" name="Text Box 13">
          <a:extLst>
            <a:ext uri="{FF2B5EF4-FFF2-40B4-BE49-F238E27FC236}">
              <a16:creationId xmlns:a16="http://schemas.microsoft.com/office/drawing/2014/main" id="{D67123F0-65DE-4591-A6EA-57BB4F551A84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33" name="Text Box 4">
          <a:extLst>
            <a:ext uri="{FF2B5EF4-FFF2-40B4-BE49-F238E27FC236}">
              <a16:creationId xmlns:a16="http://schemas.microsoft.com/office/drawing/2014/main" id="{B7127783-5832-4345-9B64-641279DE08E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34" name="Text Box 13">
          <a:extLst>
            <a:ext uri="{FF2B5EF4-FFF2-40B4-BE49-F238E27FC236}">
              <a16:creationId xmlns:a16="http://schemas.microsoft.com/office/drawing/2014/main" id="{6B9CB29F-359C-4E93-AE1B-59BED9347E5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35" name="Text Box 4">
          <a:extLst>
            <a:ext uri="{FF2B5EF4-FFF2-40B4-BE49-F238E27FC236}">
              <a16:creationId xmlns:a16="http://schemas.microsoft.com/office/drawing/2014/main" id="{9D519235-8816-41FA-B466-5B2CEACE7A3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36" name="Text Box 13">
          <a:extLst>
            <a:ext uri="{FF2B5EF4-FFF2-40B4-BE49-F238E27FC236}">
              <a16:creationId xmlns:a16="http://schemas.microsoft.com/office/drawing/2014/main" id="{DBAD7FAA-E2D7-4C52-8AF5-EB7BA9B6C78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37" name="Text Box 4">
          <a:extLst>
            <a:ext uri="{FF2B5EF4-FFF2-40B4-BE49-F238E27FC236}">
              <a16:creationId xmlns:a16="http://schemas.microsoft.com/office/drawing/2014/main" id="{0834C287-4B21-40BB-B266-6205369C3A6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38" name="Text Box 13">
          <a:extLst>
            <a:ext uri="{FF2B5EF4-FFF2-40B4-BE49-F238E27FC236}">
              <a16:creationId xmlns:a16="http://schemas.microsoft.com/office/drawing/2014/main" id="{6A890E10-6186-4931-A914-09B6E0CBF08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39" name="Text Box 4">
          <a:extLst>
            <a:ext uri="{FF2B5EF4-FFF2-40B4-BE49-F238E27FC236}">
              <a16:creationId xmlns:a16="http://schemas.microsoft.com/office/drawing/2014/main" id="{39FA688E-B890-481C-9368-F7ACE6D3E326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40" name="Text Box 13">
          <a:extLst>
            <a:ext uri="{FF2B5EF4-FFF2-40B4-BE49-F238E27FC236}">
              <a16:creationId xmlns:a16="http://schemas.microsoft.com/office/drawing/2014/main" id="{6C7A4261-33F5-4080-A345-3EEAB86E9C8D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41" name="Text Box 4">
          <a:extLst>
            <a:ext uri="{FF2B5EF4-FFF2-40B4-BE49-F238E27FC236}">
              <a16:creationId xmlns:a16="http://schemas.microsoft.com/office/drawing/2014/main" id="{D7AD1B7D-7E91-44F7-8B02-79FD0374090E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42" name="Text Box 13">
          <a:extLst>
            <a:ext uri="{FF2B5EF4-FFF2-40B4-BE49-F238E27FC236}">
              <a16:creationId xmlns:a16="http://schemas.microsoft.com/office/drawing/2014/main" id="{DDD6C8A1-7DD7-4C3F-86D6-61EB1CB74EFF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43" name="Text Box 4">
          <a:extLst>
            <a:ext uri="{FF2B5EF4-FFF2-40B4-BE49-F238E27FC236}">
              <a16:creationId xmlns:a16="http://schemas.microsoft.com/office/drawing/2014/main" id="{464C5FA7-ED51-487A-8271-F172934EE1C7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44" name="Text Box 13">
          <a:extLst>
            <a:ext uri="{FF2B5EF4-FFF2-40B4-BE49-F238E27FC236}">
              <a16:creationId xmlns:a16="http://schemas.microsoft.com/office/drawing/2014/main" id="{9BD4DC19-79AA-4F80-A142-D15ED8726867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45" name="Text Box 4">
          <a:extLst>
            <a:ext uri="{FF2B5EF4-FFF2-40B4-BE49-F238E27FC236}">
              <a16:creationId xmlns:a16="http://schemas.microsoft.com/office/drawing/2014/main" id="{FA1358FF-22A7-4D86-9811-852B8138570D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46" name="Text Box 13">
          <a:extLst>
            <a:ext uri="{FF2B5EF4-FFF2-40B4-BE49-F238E27FC236}">
              <a16:creationId xmlns:a16="http://schemas.microsoft.com/office/drawing/2014/main" id="{3E76D9E9-2A9D-4A23-B6B9-61E67CC659CF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47" name="Text Box 4">
          <a:extLst>
            <a:ext uri="{FF2B5EF4-FFF2-40B4-BE49-F238E27FC236}">
              <a16:creationId xmlns:a16="http://schemas.microsoft.com/office/drawing/2014/main" id="{7DDFE71F-43FF-4C08-9AF8-B14EDCBA8F67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48" name="Text Box 13">
          <a:extLst>
            <a:ext uri="{FF2B5EF4-FFF2-40B4-BE49-F238E27FC236}">
              <a16:creationId xmlns:a16="http://schemas.microsoft.com/office/drawing/2014/main" id="{316065F7-4231-4DDD-8DB4-F4B169E958B4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7949" name="Text Box 4">
          <a:extLst>
            <a:ext uri="{FF2B5EF4-FFF2-40B4-BE49-F238E27FC236}">
              <a16:creationId xmlns:a16="http://schemas.microsoft.com/office/drawing/2014/main" id="{3F932FD8-C3B7-4511-8616-C736BDC2C6F6}"/>
            </a:ext>
          </a:extLst>
        </xdr:cNvPr>
        <xdr:cNvSpPr txBox="1">
          <a:spLocks noChangeArrowheads="1"/>
        </xdr:cNvSpPr>
      </xdr:nvSpPr>
      <xdr:spPr bwMode="auto">
        <a:xfrm>
          <a:off x="1323975" y="2914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7950" name="Text Box 13">
          <a:extLst>
            <a:ext uri="{FF2B5EF4-FFF2-40B4-BE49-F238E27FC236}">
              <a16:creationId xmlns:a16="http://schemas.microsoft.com/office/drawing/2014/main" id="{69B33BCB-6F80-400E-ABF5-0CC46374FCF9}"/>
            </a:ext>
          </a:extLst>
        </xdr:cNvPr>
        <xdr:cNvSpPr txBox="1">
          <a:spLocks noChangeArrowheads="1"/>
        </xdr:cNvSpPr>
      </xdr:nvSpPr>
      <xdr:spPr bwMode="auto">
        <a:xfrm>
          <a:off x="1476375" y="297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51" name="Text Box 4">
          <a:extLst>
            <a:ext uri="{FF2B5EF4-FFF2-40B4-BE49-F238E27FC236}">
              <a16:creationId xmlns:a16="http://schemas.microsoft.com/office/drawing/2014/main" id="{C7A73D1B-E2AF-47D1-BD93-C8AF69539B4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52" name="Text Box 13">
          <a:extLst>
            <a:ext uri="{FF2B5EF4-FFF2-40B4-BE49-F238E27FC236}">
              <a16:creationId xmlns:a16="http://schemas.microsoft.com/office/drawing/2014/main" id="{381690C8-205B-4440-8DED-54BA0DC2B42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53" name="Text Box 4">
          <a:extLst>
            <a:ext uri="{FF2B5EF4-FFF2-40B4-BE49-F238E27FC236}">
              <a16:creationId xmlns:a16="http://schemas.microsoft.com/office/drawing/2014/main" id="{DB657967-BC5D-458D-BE44-514E9C069C1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54" name="Text Box 13">
          <a:extLst>
            <a:ext uri="{FF2B5EF4-FFF2-40B4-BE49-F238E27FC236}">
              <a16:creationId xmlns:a16="http://schemas.microsoft.com/office/drawing/2014/main" id="{936E92B8-8899-4F63-9B80-6C933BD03B5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55" name="Text Box 4">
          <a:extLst>
            <a:ext uri="{FF2B5EF4-FFF2-40B4-BE49-F238E27FC236}">
              <a16:creationId xmlns:a16="http://schemas.microsoft.com/office/drawing/2014/main" id="{04D7DEB0-B57F-468D-8944-BD211AAA937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56" name="Text Box 13">
          <a:extLst>
            <a:ext uri="{FF2B5EF4-FFF2-40B4-BE49-F238E27FC236}">
              <a16:creationId xmlns:a16="http://schemas.microsoft.com/office/drawing/2014/main" id="{FF8F1E77-E328-4E0E-B230-78A4A668693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57" name="Text Box 4">
          <a:extLst>
            <a:ext uri="{FF2B5EF4-FFF2-40B4-BE49-F238E27FC236}">
              <a16:creationId xmlns:a16="http://schemas.microsoft.com/office/drawing/2014/main" id="{2ED2F8F8-AA94-413F-A8F5-6AA7824716C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58" name="Text Box 13">
          <a:extLst>
            <a:ext uri="{FF2B5EF4-FFF2-40B4-BE49-F238E27FC236}">
              <a16:creationId xmlns:a16="http://schemas.microsoft.com/office/drawing/2014/main" id="{9C95157C-4DA3-43B0-81A4-BDAA4F20ABA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59" name="Text Box 4">
          <a:extLst>
            <a:ext uri="{FF2B5EF4-FFF2-40B4-BE49-F238E27FC236}">
              <a16:creationId xmlns:a16="http://schemas.microsoft.com/office/drawing/2014/main" id="{E810222E-CE04-446D-9D6C-0273C8DC3C8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60" name="Text Box 13">
          <a:extLst>
            <a:ext uri="{FF2B5EF4-FFF2-40B4-BE49-F238E27FC236}">
              <a16:creationId xmlns:a16="http://schemas.microsoft.com/office/drawing/2014/main" id="{1A4B894E-67A3-42C1-8F13-21B89F1D3AE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61" name="Text Box 4">
          <a:extLst>
            <a:ext uri="{FF2B5EF4-FFF2-40B4-BE49-F238E27FC236}">
              <a16:creationId xmlns:a16="http://schemas.microsoft.com/office/drawing/2014/main" id="{1F85593B-D38B-4E8B-8E2E-A1A7749F4DF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62" name="Text Box 13">
          <a:extLst>
            <a:ext uri="{FF2B5EF4-FFF2-40B4-BE49-F238E27FC236}">
              <a16:creationId xmlns:a16="http://schemas.microsoft.com/office/drawing/2014/main" id="{B6E712E7-8EBD-40A1-9FE5-221FEAADC65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63" name="Text Box 4">
          <a:extLst>
            <a:ext uri="{FF2B5EF4-FFF2-40B4-BE49-F238E27FC236}">
              <a16:creationId xmlns:a16="http://schemas.microsoft.com/office/drawing/2014/main" id="{6AD735F5-7EF7-4941-8CE6-F96E9F907D7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64" name="Text Box 13">
          <a:extLst>
            <a:ext uri="{FF2B5EF4-FFF2-40B4-BE49-F238E27FC236}">
              <a16:creationId xmlns:a16="http://schemas.microsoft.com/office/drawing/2014/main" id="{68926E7F-0B53-4702-A16A-DDC311147F5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65" name="Text Box 4">
          <a:extLst>
            <a:ext uri="{FF2B5EF4-FFF2-40B4-BE49-F238E27FC236}">
              <a16:creationId xmlns:a16="http://schemas.microsoft.com/office/drawing/2014/main" id="{4D113D7A-D884-4C7D-9D3F-5EC2790E816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66" name="Text Box 13">
          <a:extLst>
            <a:ext uri="{FF2B5EF4-FFF2-40B4-BE49-F238E27FC236}">
              <a16:creationId xmlns:a16="http://schemas.microsoft.com/office/drawing/2014/main" id="{D2B9F30C-4706-4C38-85FA-AD5AA6F0669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67" name="Text Box 4">
          <a:extLst>
            <a:ext uri="{FF2B5EF4-FFF2-40B4-BE49-F238E27FC236}">
              <a16:creationId xmlns:a16="http://schemas.microsoft.com/office/drawing/2014/main" id="{0D84B451-93B1-4001-94DF-ED8AC2C1E17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68" name="Text Box 13">
          <a:extLst>
            <a:ext uri="{FF2B5EF4-FFF2-40B4-BE49-F238E27FC236}">
              <a16:creationId xmlns:a16="http://schemas.microsoft.com/office/drawing/2014/main" id="{9A165B52-09A1-4B82-B170-B1383B29439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69" name="Text Box 4">
          <a:extLst>
            <a:ext uri="{FF2B5EF4-FFF2-40B4-BE49-F238E27FC236}">
              <a16:creationId xmlns:a16="http://schemas.microsoft.com/office/drawing/2014/main" id="{A2790709-83E4-408F-BC90-7E0DCE11645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70" name="Text Box 13">
          <a:extLst>
            <a:ext uri="{FF2B5EF4-FFF2-40B4-BE49-F238E27FC236}">
              <a16:creationId xmlns:a16="http://schemas.microsoft.com/office/drawing/2014/main" id="{37090FF5-3D73-45C3-BFAB-67F253E6E5F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71" name="Text Box 4">
          <a:extLst>
            <a:ext uri="{FF2B5EF4-FFF2-40B4-BE49-F238E27FC236}">
              <a16:creationId xmlns:a16="http://schemas.microsoft.com/office/drawing/2014/main" id="{98F2148C-724C-43A3-82B8-42AE8375FD6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72" name="Text Box 13">
          <a:extLst>
            <a:ext uri="{FF2B5EF4-FFF2-40B4-BE49-F238E27FC236}">
              <a16:creationId xmlns:a16="http://schemas.microsoft.com/office/drawing/2014/main" id="{055DE193-4ACD-4A87-A4A3-529BF2BE4E2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73" name="Text Box 4">
          <a:extLst>
            <a:ext uri="{FF2B5EF4-FFF2-40B4-BE49-F238E27FC236}">
              <a16:creationId xmlns:a16="http://schemas.microsoft.com/office/drawing/2014/main" id="{BAF08FD5-9BC8-430C-8E07-C6AF9F2AEF5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74" name="Text Box 13">
          <a:extLst>
            <a:ext uri="{FF2B5EF4-FFF2-40B4-BE49-F238E27FC236}">
              <a16:creationId xmlns:a16="http://schemas.microsoft.com/office/drawing/2014/main" id="{642CA6C1-5D77-4A1D-BD7D-5B0297AAABC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75" name="Text Box 4">
          <a:extLst>
            <a:ext uri="{FF2B5EF4-FFF2-40B4-BE49-F238E27FC236}">
              <a16:creationId xmlns:a16="http://schemas.microsoft.com/office/drawing/2014/main" id="{005C30D7-C428-433C-8F45-ACBBE833DF7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76" name="Text Box 13">
          <a:extLst>
            <a:ext uri="{FF2B5EF4-FFF2-40B4-BE49-F238E27FC236}">
              <a16:creationId xmlns:a16="http://schemas.microsoft.com/office/drawing/2014/main" id="{5CBF4B8B-7623-409A-9AC4-63246A55E67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77" name="Text Box 4">
          <a:extLst>
            <a:ext uri="{FF2B5EF4-FFF2-40B4-BE49-F238E27FC236}">
              <a16:creationId xmlns:a16="http://schemas.microsoft.com/office/drawing/2014/main" id="{A660FE7A-3EAC-4687-89AC-B19F2990290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78" name="Text Box 13">
          <a:extLst>
            <a:ext uri="{FF2B5EF4-FFF2-40B4-BE49-F238E27FC236}">
              <a16:creationId xmlns:a16="http://schemas.microsoft.com/office/drawing/2014/main" id="{5D91807D-65B3-432F-838D-9298BF217C7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7979" name="Text Box 4">
          <a:extLst>
            <a:ext uri="{FF2B5EF4-FFF2-40B4-BE49-F238E27FC236}">
              <a16:creationId xmlns:a16="http://schemas.microsoft.com/office/drawing/2014/main" id="{EACAAE75-3BDC-413E-A947-A1D466929F5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7980" name="Text Box 13">
          <a:extLst>
            <a:ext uri="{FF2B5EF4-FFF2-40B4-BE49-F238E27FC236}">
              <a16:creationId xmlns:a16="http://schemas.microsoft.com/office/drawing/2014/main" id="{E6333692-2C29-45C0-B0E6-34800B4DDA6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81" name="Text Box 4">
          <a:extLst>
            <a:ext uri="{FF2B5EF4-FFF2-40B4-BE49-F238E27FC236}">
              <a16:creationId xmlns:a16="http://schemas.microsoft.com/office/drawing/2014/main" id="{B1E7366A-E1AD-41AB-9CA9-663DE467475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82" name="Text Box 13">
          <a:extLst>
            <a:ext uri="{FF2B5EF4-FFF2-40B4-BE49-F238E27FC236}">
              <a16:creationId xmlns:a16="http://schemas.microsoft.com/office/drawing/2014/main" id="{EB2B3E12-8FC6-4109-A780-0D49BC6F547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83" name="Text Box 4">
          <a:extLst>
            <a:ext uri="{FF2B5EF4-FFF2-40B4-BE49-F238E27FC236}">
              <a16:creationId xmlns:a16="http://schemas.microsoft.com/office/drawing/2014/main" id="{F6D93967-D11C-4B73-A92A-FDC5DCFD314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84" name="Text Box 13">
          <a:extLst>
            <a:ext uri="{FF2B5EF4-FFF2-40B4-BE49-F238E27FC236}">
              <a16:creationId xmlns:a16="http://schemas.microsoft.com/office/drawing/2014/main" id="{D7A50F7F-5A6E-4AB0-A1E6-4CD32D0D40E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85" name="Text Box 4">
          <a:extLst>
            <a:ext uri="{FF2B5EF4-FFF2-40B4-BE49-F238E27FC236}">
              <a16:creationId xmlns:a16="http://schemas.microsoft.com/office/drawing/2014/main" id="{7BFD2C3E-1A06-4E09-B05C-E0183139CF1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86" name="Text Box 13">
          <a:extLst>
            <a:ext uri="{FF2B5EF4-FFF2-40B4-BE49-F238E27FC236}">
              <a16:creationId xmlns:a16="http://schemas.microsoft.com/office/drawing/2014/main" id="{FB2AC720-ADB3-42FC-919E-92AADE22488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87" name="Text Box 4">
          <a:extLst>
            <a:ext uri="{FF2B5EF4-FFF2-40B4-BE49-F238E27FC236}">
              <a16:creationId xmlns:a16="http://schemas.microsoft.com/office/drawing/2014/main" id="{787A711B-4772-452A-A575-21727C445CF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88" name="Text Box 13">
          <a:extLst>
            <a:ext uri="{FF2B5EF4-FFF2-40B4-BE49-F238E27FC236}">
              <a16:creationId xmlns:a16="http://schemas.microsoft.com/office/drawing/2014/main" id="{21AFD74D-92DB-46DB-8F59-A552F88A127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89" name="Text Box 4">
          <a:extLst>
            <a:ext uri="{FF2B5EF4-FFF2-40B4-BE49-F238E27FC236}">
              <a16:creationId xmlns:a16="http://schemas.microsoft.com/office/drawing/2014/main" id="{CCC8A8D3-7DB7-4FE6-9F3E-B1563DDADAF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90" name="Text Box 13">
          <a:extLst>
            <a:ext uri="{FF2B5EF4-FFF2-40B4-BE49-F238E27FC236}">
              <a16:creationId xmlns:a16="http://schemas.microsoft.com/office/drawing/2014/main" id="{FDDFFE13-5415-41BC-8E2B-78E60A88EBA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91" name="Text Box 4">
          <a:extLst>
            <a:ext uri="{FF2B5EF4-FFF2-40B4-BE49-F238E27FC236}">
              <a16:creationId xmlns:a16="http://schemas.microsoft.com/office/drawing/2014/main" id="{66D4D001-AA93-4AEF-8C16-F5168D8C73A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92" name="Text Box 13">
          <a:extLst>
            <a:ext uri="{FF2B5EF4-FFF2-40B4-BE49-F238E27FC236}">
              <a16:creationId xmlns:a16="http://schemas.microsoft.com/office/drawing/2014/main" id="{BCBFCA4F-728E-4762-95F7-0829A4DF3DB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93" name="Text Box 4">
          <a:extLst>
            <a:ext uri="{FF2B5EF4-FFF2-40B4-BE49-F238E27FC236}">
              <a16:creationId xmlns:a16="http://schemas.microsoft.com/office/drawing/2014/main" id="{A69566A2-325A-4C36-8A1A-12C1648AAA6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94" name="Text Box 13">
          <a:extLst>
            <a:ext uri="{FF2B5EF4-FFF2-40B4-BE49-F238E27FC236}">
              <a16:creationId xmlns:a16="http://schemas.microsoft.com/office/drawing/2014/main" id="{B27A51EE-7BE6-4DAA-9ACD-5F0590B8939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95" name="Text Box 4">
          <a:extLst>
            <a:ext uri="{FF2B5EF4-FFF2-40B4-BE49-F238E27FC236}">
              <a16:creationId xmlns:a16="http://schemas.microsoft.com/office/drawing/2014/main" id="{5B2520D8-5013-4D84-B5AF-79FA286C732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96" name="Text Box 13">
          <a:extLst>
            <a:ext uri="{FF2B5EF4-FFF2-40B4-BE49-F238E27FC236}">
              <a16:creationId xmlns:a16="http://schemas.microsoft.com/office/drawing/2014/main" id="{CD71219C-3750-42C9-9372-12924B502CF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97" name="Text Box 4">
          <a:extLst>
            <a:ext uri="{FF2B5EF4-FFF2-40B4-BE49-F238E27FC236}">
              <a16:creationId xmlns:a16="http://schemas.microsoft.com/office/drawing/2014/main" id="{40C6DB55-7A63-47C3-8BAC-E646B38B273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7998" name="Text Box 13">
          <a:extLst>
            <a:ext uri="{FF2B5EF4-FFF2-40B4-BE49-F238E27FC236}">
              <a16:creationId xmlns:a16="http://schemas.microsoft.com/office/drawing/2014/main" id="{65DC5FBB-D0BF-4B1D-8B97-B43D1C0FA99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7999" name="Text Box 4">
          <a:extLst>
            <a:ext uri="{FF2B5EF4-FFF2-40B4-BE49-F238E27FC236}">
              <a16:creationId xmlns:a16="http://schemas.microsoft.com/office/drawing/2014/main" id="{7A75483E-A146-445F-A8DC-5C8E25FDD65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000" name="Text Box 13">
          <a:extLst>
            <a:ext uri="{FF2B5EF4-FFF2-40B4-BE49-F238E27FC236}">
              <a16:creationId xmlns:a16="http://schemas.microsoft.com/office/drawing/2014/main" id="{4FA5A84E-5775-4DC3-B5C5-D33A6D831A3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001" name="Text Box 4">
          <a:extLst>
            <a:ext uri="{FF2B5EF4-FFF2-40B4-BE49-F238E27FC236}">
              <a16:creationId xmlns:a16="http://schemas.microsoft.com/office/drawing/2014/main" id="{AC63CC08-2281-411E-A0D0-FEA6C04E839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002" name="Text Box 13">
          <a:extLst>
            <a:ext uri="{FF2B5EF4-FFF2-40B4-BE49-F238E27FC236}">
              <a16:creationId xmlns:a16="http://schemas.microsoft.com/office/drawing/2014/main" id="{6551998B-35AB-4BA5-A7C2-CBF39B5B9BA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003" name="Text Box 4">
          <a:extLst>
            <a:ext uri="{FF2B5EF4-FFF2-40B4-BE49-F238E27FC236}">
              <a16:creationId xmlns:a16="http://schemas.microsoft.com/office/drawing/2014/main" id="{0E9861AE-E3CC-4AAA-870A-2086BE2F1AA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004" name="Text Box 13">
          <a:extLst>
            <a:ext uri="{FF2B5EF4-FFF2-40B4-BE49-F238E27FC236}">
              <a16:creationId xmlns:a16="http://schemas.microsoft.com/office/drawing/2014/main" id="{61847C06-DEFB-4085-AD79-AB1038DE627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005" name="Text Box 4">
          <a:extLst>
            <a:ext uri="{FF2B5EF4-FFF2-40B4-BE49-F238E27FC236}">
              <a16:creationId xmlns:a16="http://schemas.microsoft.com/office/drawing/2014/main" id="{1BC4B0E4-6148-45DC-A2D6-2B93A29F758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006" name="Text Box 13">
          <a:extLst>
            <a:ext uri="{FF2B5EF4-FFF2-40B4-BE49-F238E27FC236}">
              <a16:creationId xmlns:a16="http://schemas.microsoft.com/office/drawing/2014/main" id="{E9DD0E96-775B-4CEA-8D78-D0AAB295456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007" name="Text Box 4">
          <a:extLst>
            <a:ext uri="{FF2B5EF4-FFF2-40B4-BE49-F238E27FC236}">
              <a16:creationId xmlns:a16="http://schemas.microsoft.com/office/drawing/2014/main" id="{A87DACF3-076D-4ADE-A53D-E2219A4A8BE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008" name="Text Box 13">
          <a:extLst>
            <a:ext uri="{FF2B5EF4-FFF2-40B4-BE49-F238E27FC236}">
              <a16:creationId xmlns:a16="http://schemas.microsoft.com/office/drawing/2014/main" id="{76D5334B-6A10-4389-95A8-D88E7874E76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009" name="Text Box 4">
          <a:extLst>
            <a:ext uri="{FF2B5EF4-FFF2-40B4-BE49-F238E27FC236}">
              <a16:creationId xmlns:a16="http://schemas.microsoft.com/office/drawing/2014/main" id="{BA0F2BF3-D212-4109-8CD8-F915FBC75B9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010" name="Text Box 13">
          <a:extLst>
            <a:ext uri="{FF2B5EF4-FFF2-40B4-BE49-F238E27FC236}">
              <a16:creationId xmlns:a16="http://schemas.microsoft.com/office/drawing/2014/main" id="{287D8F73-12A1-4040-BC99-7F240F2ED30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11" name="Text Box 4">
          <a:extLst>
            <a:ext uri="{FF2B5EF4-FFF2-40B4-BE49-F238E27FC236}">
              <a16:creationId xmlns:a16="http://schemas.microsoft.com/office/drawing/2014/main" id="{8EA02CD1-C714-4254-B676-702BC1B7D372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12" name="Text Box 13">
          <a:extLst>
            <a:ext uri="{FF2B5EF4-FFF2-40B4-BE49-F238E27FC236}">
              <a16:creationId xmlns:a16="http://schemas.microsoft.com/office/drawing/2014/main" id="{98D8F674-DC83-465A-8FC2-CE597073EA21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13" name="Text Box 4">
          <a:extLst>
            <a:ext uri="{FF2B5EF4-FFF2-40B4-BE49-F238E27FC236}">
              <a16:creationId xmlns:a16="http://schemas.microsoft.com/office/drawing/2014/main" id="{427DE4CD-1A94-4883-910F-193E8F4E6BF9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14" name="Text Box 13">
          <a:extLst>
            <a:ext uri="{FF2B5EF4-FFF2-40B4-BE49-F238E27FC236}">
              <a16:creationId xmlns:a16="http://schemas.microsoft.com/office/drawing/2014/main" id="{4CA58A38-9F1F-4B0D-BE89-7764CAA0B0D8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15" name="Text Box 4">
          <a:extLst>
            <a:ext uri="{FF2B5EF4-FFF2-40B4-BE49-F238E27FC236}">
              <a16:creationId xmlns:a16="http://schemas.microsoft.com/office/drawing/2014/main" id="{D4D847F5-B448-4072-8C0C-5847E5B5BAD8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16" name="Text Box 13">
          <a:extLst>
            <a:ext uri="{FF2B5EF4-FFF2-40B4-BE49-F238E27FC236}">
              <a16:creationId xmlns:a16="http://schemas.microsoft.com/office/drawing/2014/main" id="{ACCC9319-73C0-465F-9159-FA34EFD00924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17" name="Text Box 4">
          <a:extLst>
            <a:ext uri="{FF2B5EF4-FFF2-40B4-BE49-F238E27FC236}">
              <a16:creationId xmlns:a16="http://schemas.microsoft.com/office/drawing/2014/main" id="{031965CC-3FDC-4871-976B-656E9F0D4262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18" name="Text Box 13">
          <a:extLst>
            <a:ext uri="{FF2B5EF4-FFF2-40B4-BE49-F238E27FC236}">
              <a16:creationId xmlns:a16="http://schemas.microsoft.com/office/drawing/2014/main" id="{0ECAFF81-2930-4D82-BD3A-B738DB62344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19" name="Text Box 4">
          <a:extLst>
            <a:ext uri="{FF2B5EF4-FFF2-40B4-BE49-F238E27FC236}">
              <a16:creationId xmlns:a16="http://schemas.microsoft.com/office/drawing/2014/main" id="{9FC3E94B-F548-4FF0-BE1B-859DB2FD1207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20" name="Text Box 13">
          <a:extLst>
            <a:ext uri="{FF2B5EF4-FFF2-40B4-BE49-F238E27FC236}">
              <a16:creationId xmlns:a16="http://schemas.microsoft.com/office/drawing/2014/main" id="{ECB9E5B0-EFE3-4DCD-A688-81068F270A2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21" name="Text Box 4">
          <a:extLst>
            <a:ext uri="{FF2B5EF4-FFF2-40B4-BE49-F238E27FC236}">
              <a16:creationId xmlns:a16="http://schemas.microsoft.com/office/drawing/2014/main" id="{A9AC6DD0-24DA-4138-974E-201CE80CBBF4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22" name="Text Box 13">
          <a:extLst>
            <a:ext uri="{FF2B5EF4-FFF2-40B4-BE49-F238E27FC236}">
              <a16:creationId xmlns:a16="http://schemas.microsoft.com/office/drawing/2014/main" id="{E30BC055-0A47-45A5-9743-EE3E8385B60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23" name="Text Box 4">
          <a:extLst>
            <a:ext uri="{FF2B5EF4-FFF2-40B4-BE49-F238E27FC236}">
              <a16:creationId xmlns:a16="http://schemas.microsoft.com/office/drawing/2014/main" id="{C6B17D32-0CE5-4083-83C6-64E6B24C66D9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24" name="Text Box 13">
          <a:extLst>
            <a:ext uri="{FF2B5EF4-FFF2-40B4-BE49-F238E27FC236}">
              <a16:creationId xmlns:a16="http://schemas.microsoft.com/office/drawing/2014/main" id="{7AC49CB6-6181-4E0B-BACE-38A8A6E8AE50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25" name="Text Box 4">
          <a:extLst>
            <a:ext uri="{FF2B5EF4-FFF2-40B4-BE49-F238E27FC236}">
              <a16:creationId xmlns:a16="http://schemas.microsoft.com/office/drawing/2014/main" id="{CF7939BA-F135-4DBB-955D-39D62699552E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26" name="Text Box 13">
          <a:extLst>
            <a:ext uri="{FF2B5EF4-FFF2-40B4-BE49-F238E27FC236}">
              <a16:creationId xmlns:a16="http://schemas.microsoft.com/office/drawing/2014/main" id="{88618BDD-2796-4BB5-A06C-0E5CADFBED34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27" name="Text Box 4">
          <a:extLst>
            <a:ext uri="{FF2B5EF4-FFF2-40B4-BE49-F238E27FC236}">
              <a16:creationId xmlns:a16="http://schemas.microsoft.com/office/drawing/2014/main" id="{A637F3AE-0E7E-4D80-97D3-FBA2C7DD32AB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28" name="Text Box 13">
          <a:extLst>
            <a:ext uri="{FF2B5EF4-FFF2-40B4-BE49-F238E27FC236}">
              <a16:creationId xmlns:a16="http://schemas.microsoft.com/office/drawing/2014/main" id="{9A8F32B9-DDFD-4F42-B121-B1CAFF6D310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29" name="Text Box 4">
          <a:extLst>
            <a:ext uri="{FF2B5EF4-FFF2-40B4-BE49-F238E27FC236}">
              <a16:creationId xmlns:a16="http://schemas.microsoft.com/office/drawing/2014/main" id="{C84EA799-D546-4614-B0E5-229E433AB108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30" name="Text Box 13">
          <a:extLst>
            <a:ext uri="{FF2B5EF4-FFF2-40B4-BE49-F238E27FC236}">
              <a16:creationId xmlns:a16="http://schemas.microsoft.com/office/drawing/2014/main" id="{458B36F8-B909-4862-A6B5-9A0168E57D9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31" name="Text Box 4">
          <a:extLst>
            <a:ext uri="{FF2B5EF4-FFF2-40B4-BE49-F238E27FC236}">
              <a16:creationId xmlns:a16="http://schemas.microsoft.com/office/drawing/2014/main" id="{897A3F5B-9DCC-4D60-80BB-298800AA8CF9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32" name="Text Box 13">
          <a:extLst>
            <a:ext uri="{FF2B5EF4-FFF2-40B4-BE49-F238E27FC236}">
              <a16:creationId xmlns:a16="http://schemas.microsoft.com/office/drawing/2014/main" id="{7F04EF8D-2904-4C28-9BD9-686C51F1427D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33" name="Text Box 4">
          <a:extLst>
            <a:ext uri="{FF2B5EF4-FFF2-40B4-BE49-F238E27FC236}">
              <a16:creationId xmlns:a16="http://schemas.microsoft.com/office/drawing/2014/main" id="{9BA077D7-24B5-43EB-BFD1-ABA87692CE43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34" name="Text Box 13">
          <a:extLst>
            <a:ext uri="{FF2B5EF4-FFF2-40B4-BE49-F238E27FC236}">
              <a16:creationId xmlns:a16="http://schemas.microsoft.com/office/drawing/2014/main" id="{CB46F7D1-025E-431C-9F46-552BE88C2059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35" name="Text Box 4">
          <a:extLst>
            <a:ext uri="{FF2B5EF4-FFF2-40B4-BE49-F238E27FC236}">
              <a16:creationId xmlns:a16="http://schemas.microsoft.com/office/drawing/2014/main" id="{2B7B56F6-E038-4EDE-913F-B18D3CFA38C5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36" name="Text Box 13">
          <a:extLst>
            <a:ext uri="{FF2B5EF4-FFF2-40B4-BE49-F238E27FC236}">
              <a16:creationId xmlns:a16="http://schemas.microsoft.com/office/drawing/2014/main" id="{F18CF004-78C7-43A1-81CB-8D3D669B8C51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37" name="Text Box 4">
          <a:extLst>
            <a:ext uri="{FF2B5EF4-FFF2-40B4-BE49-F238E27FC236}">
              <a16:creationId xmlns:a16="http://schemas.microsoft.com/office/drawing/2014/main" id="{8C283CBC-A3E1-44A7-A725-354F4E64893E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38" name="Text Box 13">
          <a:extLst>
            <a:ext uri="{FF2B5EF4-FFF2-40B4-BE49-F238E27FC236}">
              <a16:creationId xmlns:a16="http://schemas.microsoft.com/office/drawing/2014/main" id="{F0087110-E0DB-4AAD-B6ED-4DF917F5B0B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39" name="Text Box 4">
          <a:extLst>
            <a:ext uri="{FF2B5EF4-FFF2-40B4-BE49-F238E27FC236}">
              <a16:creationId xmlns:a16="http://schemas.microsoft.com/office/drawing/2014/main" id="{9D539E4F-AF2F-42BC-9083-F5C5AD96DD06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40" name="Text Box 13">
          <a:extLst>
            <a:ext uri="{FF2B5EF4-FFF2-40B4-BE49-F238E27FC236}">
              <a16:creationId xmlns:a16="http://schemas.microsoft.com/office/drawing/2014/main" id="{97DE7BD5-D373-4692-91B7-16128A8BF249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41" name="Text Box 4">
          <a:extLst>
            <a:ext uri="{FF2B5EF4-FFF2-40B4-BE49-F238E27FC236}">
              <a16:creationId xmlns:a16="http://schemas.microsoft.com/office/drawing/2014/main" id="{3F0F8FC2-07CA-4D8A-9696-0F881E723FB3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42" name="Text Box 13">
          <a:extLst>
            <a:ext uri="{FF2B5EF4-FFF2-40B4-BE49-F238E27FC236}">
              <a16:creationId xmlns:a16="http://schemas.microsoft.com/office/drawing/2014/main" id="{A5613187-E143-40C9-9827-580F77882D10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43" name="Text Box 4">
          <a:extLst>
            <a:ext uri="{FF2B5EF4-FFF2-40B4-BE49-F238E27FC236}">
              <a16:creationId xmlns:a16="http://schemas.microsoft.com/office/drawing/2014/main" id="{CC9DA526-B9CD-4924-9048-FF73F908B4E5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44" name="Text Box 13">
          <a:extLst>
            <a:ext uri="{FF2B5EF4-FFF2-40B4-BE49-F238E27FC236}">
              <a16:creationId xmlns:a16="http://schemas.microsoft.com/office/drawing/2014/main" id="{53515456-DB14-4BEF-9647-E7F32E99F253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45" name="Text Box 4">
          <a:extLst>
            <a:ext uri="{FF2B5EF4-FFF2-40B4-BE49-F238E27FC236}">
              <a16:creationId xmlns:a16="http://schemas.microsoft.com/office/drawing/2014/main" id="{0B4B4054-D69B-48FD-A6CA-D27CA7373B9D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46" name="Text Box 13">
          <a:extLst>
            <a:ext uri="{FF2B5EF4-FFF2-40B4-BE49-F238E27FC236}">
              <a16:creationId xmlns:a16="http://schemas.microsoft.com/office/drawing/2014/main" id="{EB283C60-9A51-45F0-9B33-48C91C9E2063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47" name="Text Box 4">
          <a:extLst>
            <a:ext uri="{FF2B5EF4-FFF2-40B4-BE49-F238E27FC236}">
              <a16:creationId xmlns:a16="http://schemas.microsoft.com/office/drawing/2014/main" id="{39C02444-C048-41B5-B84E-D19B94FD5206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48" name="Text Box 13">
          <a:extLst>
            <a:ext uri="{FF2B5EF4-FFF2-40B4-BE49-F238E27FC236}">
              <a16:creationId xmlns:a16="http://schemas.microsoft.com/office/drawing/2014/main" id="{CFCBDF06-0F9C-4960-BD2A-0F83FB398B6D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49" name="Text Box 4">
          <a:extLst>
            <a:ext uri="{FF2B5EF4-FFF2-40B4-BE49-F238E27FC236}">
              <a16:creationId xmlns:a16="http://schemas.microsoft.com/office/drawing/2014/main" id="{7952C6BF-5F9E-4902-989E-F4CEFFEB51AA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50" name="Text Box 13">
          <a:extLst>
            <a:ext uri="{FF2B5EF4-FFF2-40B4-BE49-F238E27FC236}">
              <a16:creationId xmlns:a16="http://schemas.microsoft.com/office/drawing/2014/main" id="{945AD3A2-2925-4183-8045-CF3DC2D5D57E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51" name="Text Box 4">
          <a:extLst>
            <a:ext uri="{FF2B5EF4-FFF2-40B4-BE49-F238E27FC236}">
              <a16:creationId xmlns:a16="http://schemas.microsoft.com/office/drawing/2014/main" id="{7698F0F7-7056-46DD-948D-AD4BB6FCE0CC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52" name="Text Box 13">
          <a:extLst>
            <a:ext uri="{FF2B5EF4-FFF2-40B4-BE49-F238E27FC236}">
              <a16:creationId xmlns:a16="http://schemas.microsoft.com/office/drawing/2014/main" id="{06C2FBA7-2A9C-42DC-9BD7-A32C3827CE5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53" name="Text Box 4">
          <a:extLst>
            <a:ext uri="{FF2B5EF4-FFF2-40B4-BE49-F238E27FC236}">
              <a16:creationId xmlns:a16="http://schemas.microsoft.com/office/drawing/2014/main" id="{59225DBA-6C3C-49B9-AA61-CE716FA21B61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54" name="Text Box 13">
          <a:extLst>
            <a:ext uri="{FF2B5EF4-FFF2-40B4-BE49-F238E27FC236}">
              <a16:creationId xmlns:a16="http://schemas.microsoft.com/office/drawing/2014/main" id="{AA6E8365-9114-4976-A662-5FD3E433779B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55" name="Text Box 4">
          <a:extLst>
            <a:ext uri="{FF2B5EF4-FFF2-40B4-BE49-F238E27FC236}">
              <a16:creationId xmlns:a16="http://schemas.microsoft.com/office/drawing/2014/main" id="{582B040E-B2C8-4624-A212-96152CBB052B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56" name="Text Box 13">
          <a:extLst>
            <a:ext uri="{FF2B5EF4-FFF2-40B4-BE49-F238E27FC236}">
              <a16:creationId xmlns:a16="http://schemas.microsoft.com/office/drawing/2014/main" id="{66D5D5BB-F88B-411E-92C4-0D9350B0145F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57" name="Text Box 4">
          <a:extLst>
            <a:ext uri="{FF2B5EF4-FFF2-40B4-BE49-F238E27FC236}">
              <a16:creationId xmlns:a16="http://schemas.microsoft.com/office/drawing/2014/main" id="{E6ABFC73-EBF8-4DCC-AE90-B238450AD9A2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58" name="Text Box 13">
          <a:extLst>
            <a:ext uri="{FF2B5EF4-FFF2-40B4-BE49-F238E27FC236}">
              <a16:creationId xmlns:a16="http://schemas.microsoft.com/office/drawing/2014/main" id="{021FBE40-C6E8-4606-BCC3-71C76C66415C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59" name="Text Box 4">
          <a:extLst>
            <a:ext uri="{FF2B5EF4-FFF2-40B4-BE49-F238E27FC236}">
              <a16:creationId xmlns:a16="http://schemas.microsoft.com/office/drawing/2014/main" id="{4D6BEB9B-CAC6-4F65-861F-D79D34273A59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60" name="Text Box 13">
          <a:extLst>
            <a:ext uri="{FF2B5EF4-FFF2-40B4-BE49-F238E27FC236}">
              <a16:creationId xmlns:a16="http://schemas.microsoft.com/office/drawing/2014/main" id="{B734BD5B-DE64-4240-AFDC-59F182B0F3CF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61" name="Text Box 4">
          <a:extLst>
            <a:ext uri="{FF2B5EF4-FFF2-40B4-BE49-F238E27FC236}">
              <a16:creationId xmlns:a16="http://schemas.microsoft.com/office/drawing/2014/main" id="{79B7F9EA-7588-4739-AF0A-8A9AEB85A7D1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62" name="Text Box 13">
          <a:extLst>
            <a:ext uri="{FF2B5EF4-FFF2-40B4-BE49-F238E27FC236}">
              <a16:creationId xmlns:a16="http://schemas.microsoft.com/office/drawing/2014/main" id="{C07447E8-49BE-44FF-A0DC-0D9DECE276B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63" name="Text Box 4">
          <a:extLst>
            <a:ext uri="{FF2B5EF4-FFF2-40B4-BE49-F238E27FC236}">
              <a16:creationId xmlns:a16="http://schemas.microsoft.com/office/drawing/2014/main" id="{67521347-4ED1-434F-A3C2-BD6556BD07DC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64" name="Text Box 13">
          <a:extLst>
            <a:ext uri="{FF2B5EF4-FFF2-40B4-BE49-F238E27FC236}">
              <a16:creationId xmlns:a16="http://schemas.microsoft.com/office/drawing/2014/main" id="{9C23D68A-E34C-48AB-B375-13F3C668AFF8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65" name="Text Box 4">
          <a:extLst>
            <a:ext uri="{FF2B5EF4-FFF2-40B4-BE49-F238E27FC236}">
              <a16:creationId xmlns:a16="http://schemas.microsoft.com/office/drawing/2014/main" id="{6B579330-E119-4D82-9C89-CBBFADDCABBA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66" name="Text Box 13">
          <a:extLst>
            <a:ext uri="{FF2B5EF4-FFF2-40B4-BE49-F238E27FC236}">
              <a16:creationId xmlns:a16="http://schemas.microsoft.com/office/drawing/2014/main" id="{ACA295EA-BFFB-4CD8-B7DC-E200E1F0F10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67" name="Text Box 4">
          <a:extLst>
            <a:ext uri="{FF2B5EF4-FFF2-40B4-BE49-F238E27FC236}">
              <a16:creationId xmlns:a16="http://schemas.microsoft.com/office/drawing/2014/main" id="{3F8139EE-01C9-47F4-9C8D-B3FCC1825644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68" name="Text Box 13">
          <a:extLst>
            <a:ext uri="{FF2B5EF4-FFF2-40B4-BE49-F238E27FC236}">
              <a16:creationId xmlns:a16="http://schemas.microsoft.com/office/drawing/2014/main" id="{AABCEADC-28F2-4C3F-BBC9-610C7B7CE700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69" name="Text Box 4">
          <a:extLst>
            <a:ext uri="{FF2B5EF4-FFF2-40B4-BE49-F238E27FC236}">
              <a16:creationId xmlns:a16="http://schemas.microsoft.com/office/drawing/2014/main" id="{5377C766-DA3C-403F-AC63-9DFDB1BDCB16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70" name="Text Box 13">
          <a:extLst>
            <a:ext uri="{FF2B5EF4-FFF2-40B4-BE49-F238E27FC236}">
              <a16:creationId xmlns:a16="http://schemas.microsoft.com/office/drawing/2014/main" id="{46ED48A7-CD7A-4003-B49B-02B76C3BA2F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71" name="Text Box 4">
          <a:extLst>
            <a:ext uri="{FF2B5EF4-FFF2-40B4-BE49-F238E27FC236}">
              <a16:creationId xmlns:a16="http://schemas.microsoft.com/office/drawing/2014/main" id="{AA629DB5-5AB4-4333-AA33-41D9868F7EDC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72" name="Text Box 13">
          <a:extLst>
            <a:ext uri="{FF2B5EF4-FFF2-40B4-BE49-F238E27FC236}">
              <a16:creationId xmlns:a16="http://schemas.microsoft.com/office/drawing/2014/main" id="{B7C475A2-00EF-4ED1-B1D2-DF9CFC25B8E6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73" name="Text Box 4">
          <a:extLst>
            <a:ext uri="{FF2B5EF4-FFF2-40B4-BE49-F238E27FC236}">
              <a16:creationId xmlns:a16="http://schemas.microsoft.com/office/drawing/2014/main" id="{0A36F0A1-66ED-48B0-AC3C-E16655FE659D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74" name="Text Box 13">
          <a:extLst>
            <a:ext uri="{FF2B5EF4-FFF2-40B4-BE49-F238E27FC236}">
              <a16:creationId xmlns:a16="http://schemas.microsoft.com/office/drawing/2014/main" id="{023E0367-BFF5-4997-9EC8-71854F2C1830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75" name="Text Box 4">
          <a:extLst>
            <a:ext uri="{FF2B5EF4-FFF2-40B4-BE49-F238E27FC236}">
              <a16:creationId xmlns:a16="http://schemas.microsoft.com/office/drawing/2014/main" id="{2C0FDEAF-E217-4757-A9D8-D692C3DED2FD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76" name="Text Box 13">
          <a:extLst>
            <a:ext uri="{FF2B5EF4-FFF2-40B4-BE49-F238E27FC236}">
              <a16:creationId xmlns:a16="http://schemas.microsoft.com/office/drawing/2014/main" id="{54F96CF9-B7EC-4BC8-AED1-4999244698E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77" name="Text Box 4">
          <a:extLst>
            <a:ext uri="{FF2B5EF4-FFF2-40B4-BE49-F238E27FC236}">
              <a16:creationId xmlns:a16="http://schemas.microsoft.com/office/drawing/2014/main" id="{A8886C9B-25D9-43AD-A4A2-4E3BC4882D52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78" name="Text Box 13">
          <a:extLst>
            <a:ext uri="{FF2B5EF4-FFF2-40B4-BE49-F238E27FC236}">
              <a16:creationId xmlns:a16="http://schemas.microsoft.com/office/drawing/2014/main" id="{E02A9EB8-43B9-4108-B2FE-B190A6F81B87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79" name="Text Box 4">
          <a:extLst>
            <a:ext uri="{FF2B5EF4-FFF2-40B4-BE49-F238E27FC236}">
              <a16:creationId xmlns:a16="http://schemas.microsoft.com/office/drawing/2014/main" id="{C776445F-A9E5-45C5-B0C5-5AD0C3BD570E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80" name="Text Box 13">
          <a:extLst>
            <a:ext uri="{FF2B5EF4-FFF2-40B4-BE49-F238E27FC236}">
              <a16:creationId xmlns:a16="http://schemas.microsoft.com/office/drawing/2014/main" id="{2EA19E8B-04A2-400D-8DF2-8EB3EEAB2745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81" name="Text Box 4">
          <a:extLst>
            <a:ext uri="{FF2B5EF4-FFF2-40B4-BE49-F238E27FC236}">
              <a16:creationId xmlns:a16="http://schemas.microsoft.com/office/drawing/2014/main" id="{DFEA6E81-64E3-40A2-A81F-536E0E656EB0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82" name="Text Box 13">
          <a:extLst>
            <a:ext uri="{FF2B5EF4-FFF2-40B4-BE49-F238E27FC236}">
              <a16:creationId xmlns:a16="http://schemas.microsoft.com/office/drawing/2014/main" id="{5F001C81-824F-4C04-B083-8DF0AAEE053B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83" name="Text Box 4">
          <a:extLst>
            <a:ext uri="{FF2B5EF4-FFF2-40B4-BE49-F238E27FC236}">
              <a16:creationId xmlns:a16="http://schemas.microsoft.com/office/drawing/2014/main" id="{BE8F20CB-F78C-4081-A06F-0587FBEC6A9C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84" name="Text Box 13">
          <a:extLst>
            <a:ext uri="{FF2B5EF4-FFF2-40B4-BE49-F238E27FC236}">
              <a16:creationId xmlns:a16="http://schemas.microsoft.com/office/drawing/2014/main" id="{FD3ED2A0-BD4C-47DD-81B7-CA9865EF8025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85" name="Text Box 4">
          <a:extLst>
            <a:ext uri="{FF2B5EF4-FFF2-40B4-BE49-F238E27FC236}">
              <a16:creationId xmlns:a16="http://schemas.microsoft.com/office/drawing/2014/main" id="{40FBAD81-BA4D-4508-89D9-DEFC2A81210D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86" name="Text Box 13">
          <a:extLst>
            <a:ext uri="{FF2B5EF4-FFF2-40B4-BE49-F238E27FC236}">
              <a16:creationId xmlns:a16="http://schemas.microsoft.com/office/drawing/2014/main" id="{91037A31-1E98-4FB5-86B3-0DCAE623990E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87" name="Text Box 4">
          <a:extLst>
            <a:ext uri="{FF2B5EF4-FFF2-40B4-BE49-F238E27FC236}">
              <a16:creationId xmlns:a16="http://schemas.microsoft.com/office/drawing/2014/main" id="{D39D42D3-D3FA-42ED-8FB0-921AE0747D78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88" name="Text Box 13">
          <a:extLst>
            <a:ext uri="{FF2B5EF4-FFF2-40B4-BE49-F238E27FC236}">
              <a16:creationId xmlns:a16="http://schemas.microsoft.com/office/drawing/2014/main" id="{FC4637FB-3ECA-42D6-9051-E37BCA53AD6A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89" name="Text Box 4">
          <a:extLst>
            <a:ext uri="{FF2B5EF4-FFF2-40B4-BE49-F238E27FC236}">
              <a16:creationId xmlns:a16="http://schemas.microsoft.com/office/drawing/2014/main" id="{E23A68AA-FFDB-4AAA-A7A7-D161A9907D88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90" name="Text Box 13">
          <a:extLst>
            <a:ext uri="{FF2B5EF4-FFF2-40B4-BE49-F238E27FC236}">
              <a16:creationId xmlns:a16="http://schemas.microsoft.com/office/drawing/2014/main" id="{48B1BCF2-6A8F-4E3F-A26C-763F9EE94139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91" name="Text Box 4">
          <a:extLst>
            <a:ext uri="{FF2B5EF4-FFF2-40B4-BE49-F238E27FC236}">
              <a16:creationId xmlns:a16="http://schemas.microsoft.com/office/drawing/2014/main" id="{A9EBC203-1C20-467A-B58B-6ACF5215D345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92" name="Text Box 13">
          <a:extLst>
            <a:ext uri="{FF2B5EF4-FFF2-40B4-BE49-F238E27FC236}">
              <a16:creationId xmlns:a16="http://schemas.microsoft.com/office/drawing/2014/main" id="{6A61C498-220C-4976-99DC-1E0E10B8D3EE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93" name="Text Box 4">
          <a:extLst>
            <a:ext uri="{FF2B5EF4-FFF2-40B4-BE49-F238E27FC236}">
              <a16:creationId xmlns:a16="http://schemas.microsoft.com/office/drawing/2014/main" id="{53138B53-DC06-458F-AAE0-5091D5AC4FD2}"/>
            </a:ext>
          </a:extLst>
        </xdr:cNvPr>
        <xdr:cNvSpPr txBox="1">
          <a:spLocks noChangeArrowheads="1"/>
        </xdr:cNvSpPr>
      </xdr:nvSpPr>
      <xdr:spPr bwMode="auto">
        <a:xfrm>
          <a:off x="1323975" y="3076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94" name="Text Box 13">
          <a:extLst>
            <a:ext uri="{FF2B5EF4-FFF2-40B4-BE49-F238E27FC236}">
              <a16:creationId xmlns:a16="http://schemas.microsoft.com/office/drawing/2014/main" id="{319EC583-D519-4209-8629-D78909DC8EB5}"/>
            </a:ext>
          </a:extLst>
        </xdr:cNvPr>
        <xdr:cNvSpPr txBox="1">
          <a:spLocks noChangeArrowheads="1"/>
        </xdr:cNvSpPr>
      </xdr:nvSpPr>
      <xdr:spPr bwMode="auto">
        <a:xfrm>
          <a:off x="1476375" y="3133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190500</xdr:colOff>
      <xdr:row>21</xdr:row>
      <xdr:rowOff>0</xdr:rowOff>
    </xdr:from>
    <xdr:ext cx="76200" cy="228600"/>
    <xdr:sp macro="" textlink="">
      <xdr:nvSpPr>
        <xdr:cNvPr id="58095" name="Text Box 12">
          <a:extLst>
            <a:ext uri="{FF2B5EF4-FFF2-40B4-BE49-F238E27FC236}">
              <a16:creationId xmlns:a16="http://schemas.microsoft.com/office/drawing/2014/main" id="{BFA20DED-DE34-4162-AEC9-7DF4882BBFA6}"/>
            </a:ext>
          </a:extLst>
        </xdr:cNvPr>
        <xdr:cNvSpPr txBox="1">
          <a:spLocks noChangeArrowheads="1"/>
        </xdr:cNvSpPr>
      </xdr:nvSpPr>
      <xdr:spPr bwMode="auto">
        <a:xfrm>
          <a:off x="981075" y="32766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96" name="Text Box 4">
          <a:extLst>
            <a:ext uri="{FF2B5EF4-FFF2-40B4-BE49-F238E27FC236}">
              <a16:creationId xmlns:a16="http://schemas.microsoft.com/office/drawing/2014/main" id="{EB2D30BB-33DD-4FB3-AA4C-7711ECF1D3B9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97" name="Text Box 13">
          <a:extLst>
            <a:ext uri="{FF2B5EF4-FFF2-40B4-BE49-F238E27FC236}">
              <a16:creationId xmlns:a16="http://schemas.microsoft.com/office/drawing/2014/main" id="{AE5423D7-35A2-4845-AEE7-C5F0D0B8078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098" name="Text Box 4">
          <a:extLst>
            <a:ext uri="{FF2B5EF4-FFF2-40B4-BE49-F238E27FC236}">
              <a16:creationId xmlns:a16="http://schemas.microsoft.com/office/drawing/2014/main" id="{18AA7395-B544-4B1B-9FBB-503EB3059D49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099" name="Text Box 13">
          <a:extLst>
            <a:ext uri="{FF2B5EF4-FFF2-40B4-BE49-F238E27FC236}">
              <a16:creationId xmlns:a16="http://schemas.microsoft.com/office/drawing/2014/main" id="{C4F30134-1842-4EFD-ACD3-8E799ACDD25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00" name="Text Box 4">
          <a:extLst>
            <a:ext uri="{FF2B5EF4-FFF2-40B4-BE49-F238E27FC236}">
              <a16:creationId xmlns:a16="http://schemas.microsoft.com/office/drawing/2014/main" id="{8A6776B2-AB9D-44CA-9AC3-B644EC0402A3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01" name="Text Box 13">
          <a:extLst>
            <a:ext uri="{FF2B5EF4-FFF2-40B4-BE49-F238E27FC236}">
              <a16:creationId xmlns:a16="http://schemas.microsoft.com/office/drawing/2014/main" id="{AF809A49-AE88-41F7-B77B-B6DDBC3B9F8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02" name="Text Box 4">
          <a:extLst>
            <a:ext uri="{FF2B5EF4-FFF2-40B4-BE49-F238E27FC236}">
              <a16:creationId xmlns:a16="http://schemas.microsoft.com/office/drawing/2014/main" id="{0003AD3B-692D-494E-B6D4-D9B48166F979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03" name="Text Box 13">
          <a:extLst>
            <a:ext uri="{FF2B5EF4-FFF2-40B4-BE49-F238E27FC236}">
              <a16:creationId xmlns:a16="http://schemas.microsoft.com/office/drawing/2014/main" id="{F3EF0774-8CD0-42D0-8F6B-B6229098925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04" name="Text Box 4">
          <a:extLst>
            <a:ext uri="{FF2B5EF4-FFF2-40B4-BE49-F238E27FC236}">
              <a16:creationId xmlns:a16="http://schemas.microsoft.com/office/drawing/2014/main" id="{2D921F66-93BB-46DA-9B42-19B1A80B7A7D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05" name="Text Box 13">
          <a:extLst>
            <a:ext uri="{FF2B5EF4-FFF2-40B4-BE49-F238E27FC236}">
              <a16:creationId xmlns:a16="http://schemas.microsoft.com/office/drawing/2014/main" id="{B88874BA-D471-44A7-B2EB-AB88D7D68AEB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523875</xdr:colOff>
      <xdr:row>21</xdr:row>
      <xdr:rowOff>0</xdr:rowOff>
    </xdr:from>
    <xdr:ext cx="76200" cy="219075"/>
    <xdr:sp macro="" textlink="">
      <xdr:nvSpPr>
        <xdr:cNvPr id="58106" name="Text Box 4">
          <a:extLst>
            <a:ext uri="{FF2B5EF4-FFF2-40B4-BE49-F238E27FC236}">
              <a16:creationId xmlns:a16="http://schemas.microsoft.com/office/drawing/2014/main" id="{BBAC79B5-0608-4C03-BDB7-7FAB50287B41}"/>
            </a:ext>
          </a:extLst>
        </xdr:cNvPr>
        <xdr:cNvSpPr txBox="1">
          <a:spLocks noChangeArrowheads="1"/>
        </xdr:cNvSpPr>
      </xdr:nvSpPr>
      <xdr:spPr bwMode="auto">
        <a:xfrm>
          <a:off x="1314450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07" name="Text Box 13">
          <a:extLst>
            <a:ext uri="{FF2B5EF4-FFF2-40B4-BE49-F238E27FC236}">
              <a16:creationId xmlns:a16="http://schemas.microsoft.com/office/drawing/2014/main" id="{3673BC30-B52E-4103-8E54-121BB4285B4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08" name="Text Box 4">
          <a:extLst>
            <a:ext uri="{FF2B5EF4-FFF2-40B4-BE49-F238E27FC236}">
              <a16:creationId xmlns:a16="http://schemas.microsoft.com/office/drawing/2014/main" id="{8C914CDF-417B-48BE-8175-2C44844A067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09" name="Text Box 13">
          <a:extLst>
            <a:ext uri="{FF2B5EF4-FFF2-40B4-BE49-F238E27FC236}">
              <a16:creationId xmlns:a16="http://schemas.microsoft.com/office/drawing/2014/main" id="{DACF5792-340B-43DC-A4D4-2B37028E0D79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10" name="Text Box 4">
          <a:extLst>
            <a:ext uri="{FF2B5EF4-FFF2-40B4-BE49-F238E27FC236}">
              <a16:creationId xmlns:a16="http://schemas.microsoft.com/office/drawing/2014/main" id="{46FD1125-E020-452D-902C-5669FB8F207B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11" name="Text Box 13">
          <a:extLst>
            <a:ext uri="{FF2B5EF4-FFF2-40B4-BE49-F238E27FC236}">
              <a16:creationId xmlns:a16="http://schemas.microsoft.com/office/drawing/2014/main" id="{5067A01C-CEB3-4738-A7A0-B41645856817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12" name="Text Box 4">
          <a:extLst>
            <a:ext uri="{FF2B5EF4-FFF2-40B4-BE49-F238E27FC236}">
              <a16:creationId xmlns:a16="http://schemas.microsoft.com/office/drawing/2014/main" id="{6FAC8F41-0B3C-4792-97DF-621A07C9889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13" name="Text Box 13">
          <a:extLst>
            <a:ext uri="{FF2B5EF4-FFF2-40B4-BE49-F238E27FC236}">
              <a16:creationId xmlns:a16="http://schemas.microsoft.com/office/drawing/2014/main" id="{801EC1B6-B354-4C7C-9021-C1A6FB468D8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14" name="Text Box 4">
          <a:extLst>
            <a:ext uri="{FF2B5EF4-FFF2-40B4-BE49-F238E27FC236}">
              <a16:creationId xmlns:a16="http://schemas.microsoft.com/office/drawing/2014/main" id="{CD3FB53E-A424-4FDE-B37E-70F705755BED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15" name="Text Box 13">
          <a:extLst>
            <a:ext uri="{FF2B5EF4-FFF2-40B4-BE49-F238E27FC236}">
              <a16:creationId xmlns:a16="http://schemas.microsoft.com/office/drawing/2014/main" id="{E4C5FB0C-630A-43C9-9275-90A55537121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16" name="Text Box 4">
          <a:extLst>
            <a:ext uri="{FF2B5EF4-FFF2-40B4-BE49-F238E27FC236}">
              <a16:creationId xmlns:a16="http://schemas.microsoft.com/office/drawing/2014/main" id="{3A6D02FC-DC57-4BF9-A7F5-098472AB16F3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17" name="Text Box 13">
          <a:extLst>
            <a:ext uri="{FF2B5EF4-FFF2-40B4-BE49-F238E27FC236}">
              <a16:creationId xmlns:a16="http://schemas.microsoft.com/office/drawing/2014/main" id="{71AAA171-5069-4FD9-ADF7-82DA76D63379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523875</xdr:colOff>
      <xdr:row>21</xdr:row>
      <xdr:rowOff>0</xdr:rowOff>
    </xdr:from>
    <xdr:ext cx="76200" cy="219075"/>
    <xdr:sp macro="" textlink="">
      <xdr:nvSpPr>
        <xdr:cNvPr id="58118" name="Text Box 4">
          <a:extLst>
            <a:ext uri="{FF2B5EF4-FFF2-40B4-BE49-F238E27FC236}">
              <a16:creationId xmlns:a16="http://schemas.microsoft.com/office/drawing/2014/main" id="{F0B983D0-E2BA-49C4-B587-75826B98B05C}"/>
            </a:ext>
          </a:extLst>
        </xdr:cNvPr>
        <xdr:cNvSpPr txBox="1">
          <a:spLocks noChangeArrowheads="1"/>
        </xdr:cNvSpPr>
      </xdr:nvSpPr>
      <xdr:spPr bwMode="auto">
        <a:xfrm>
          <a:off x="1314450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19" name="Text Box 13">
          <a:extLst>
            <a:ext uri="{FF2B5EF4-FFF2-40B4-BE49-F238E27FC236}">
              <a16:creationId xmlns:a16="http://schemas.microsoft.com/office/drawing/2014/main" id="{5F862076-F51F-4E18-8628-C953F8BE5A83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20" name="Text Box 4">
          <a:extLst>
            <a:ext uri="{FF2B5EF4-FFF2-40B4-BE49-F238E27FC236}">
              <a16:creationId xmlns:a16="http://schemas.microsoft.com/office/drawing/2014/main" id="{2942AB4E-0CDB-45E4-8BB1-8A767F831FB7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21" name="Text Box 13">
          <a:extLst>
            <a:ext uri="{FF2B5EF4-FFF2-40B4-BE49-F238E27FC236}">
              <a16:creationId xmlns:a16="http://schemas.microsoft.com/office/drawing/2014/main" id="{B956BAE1-D9CD-4E8D-88B0-F7F777416929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22" name="Text Box 4">
          <a:extLst>
            <a:ext uri="{FF2B5EF4-FFF2-40B4-BE49-F238E27FC236}">
              <a16:creationId xmlns:a16="http://schemas.microsoft.com/office/drawing/2014/main" id="{38F93909-8898-40BF-96A3-AD24E7A2E170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23" name="Text Box 13">
          <a:extLst>
            <a:ext uri="{FF2B5EF4-FFF2-40B4-BE49-F238E27FC236}">
              <a16:creationId xmlns:a16="http://schemas.microsoft.com/office/drawing/2014/main" id="{0CF7C183-81F7-428F-A2FF-A0F0A5304C4D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24" name="Text Box 4">
          <a:extLst>
            <a:ext uri="{FF2B5EF4-FFF2-40B4-BE49-F238E27FC236}">
              <a16:creationId xmlns:a16="http://schemas.microsoft.com/office/drawing/2014/main" id="{E2E8F35E-1222-49DD-9AA3-011998AFD57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25" name="Text Box 13">
          <a:extLst>
            <a:ext uri="{FF2B5EF4-FFF2-40B4-BE49-F238E27FC236}">
              <a16:creationId xmlns:a16="http://schemas.microsoft.com/office/drawing/2014/main" id="{0196449F-7FDA-4EA7-84F1-E5CADD72C84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26" name="Text Box 4">
          <a:extLst>
            <a:ext uri="{FF2B5EF4-FFF2-40B4-BE49-F238E27FC236}">
              <a16:creationId xmlns:a16="http://schemas.microsoft.com/office/drawing/2014/main" id="{BC38A973-11C9-4FD0-ACAE-4330DC5D54E1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27" name="Text Box 13">
          <a:extLst>
            <a:ext uri="{FF2B5EF4-FFF2-40B4-BE49-F238E27FC236}">
              <a16:creationId xmlns:a16="http://schemas.microsoft.com/office/drawing/2014/main" id="{FD390734-6D9F-449D-B394-643E45BF826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28" name="Text Box 4">
          <a:extLst>
            <a:ext uri="{FF2B5EF4-FFF2-40B4-BE49-F238E27FC236}">
              <a16:creationId xmlns:a16="http://schemas.microsoft.com/office/drawing/2014/main" id="{D8E2CBBD-47EE-4E57-B49B-BFBF1CF4CCF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29" name="Text Box 13">
          <a:extLst>
            <a:ext uri="{FF2B5EF4-FFF2-40B4-BE49-F238E27FC236}">
              <a16:creationId xmlns:a16="http://schemas.microsoft.com/office/drawing/2014/main" id="{D69D3533-F39C-4E59-81AE-1F7520274926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30" name="Text Box 4">
          <a:extLst>
            <a:ext uri="{FF2B5EF4-FFF2-40B4-BE49-F238E27FC236}">
              <a16:creationId xmlns:a16="http://schemas.microsoft.com/office/drawing/2014/main" id="{4BDA593A-3519-44E3-85F8-EEF5A3C4933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31" name="Text Box 13">
          <a:extLst>
            <a:ext uri="{FF2B5EF4-FFF2-40B4-BE49-F238E27FC236}">
              <a16:creationId xmlns:a16="http://schemas.microsoft.com/office/drawing/2014/main" id="{BB3AD8EE-3ADA-4C74-A3F4-65B637934FC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32" name="Text Box 4">
          <a:extLst>
            <a:ext uri="{FF2B5EF4-FFF2-40B4-BE49-F238E27FC236}">
              <a16:creationId xmlns:a16="http://schemas.microsoft.com/office/drawing/2014/main" id="{B488687C-38E4-49BA-AD5D-AD9DF7F2463E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33" name="Text Box 13">
          <a:extLst>
            <a:ext uri="{FF2B5EF4-FFF2-40B4-BE49-F238E27FC236}">
              <a16:creationId xmlns:a16="http://schemas.microsoft.com/office/drawing/2014/main" id="{60936A69-AA37-48D8-8691-7EC9900666C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34" name="Text Box 4">
          <a:extLst>
            <a:ext uri="{FF2B5EF4-FFF2-40B4-BE49-F238E27FC236}">
              <a16:creationId xmlns:a16="http://schemas.microsoft.com/office/drawing/2014/main" id="{7BFD4477-44F2-4302-B168-24E342893BD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35" name="Text Box 13">
          <a:extLst>
            <a:ext uri="{FF2B5EF4-FFF2-40B4-BE49-F238E27FC236}">
              <a16:creationId xmlns:a16="http://schemas.microsoft.com/office/drawing/2014/main" id="{6BE45A2C-7315-42AE-B721-917F46954CC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36" name="Text Box 4">
          <a:extLst>
            <a:ext uri="{FF2B5EF4-FFF2-40B4-BE49-F238E27FC236}">
              <a16:creationId xmlns:a16="http://schemas.microsoft.com/office/drawing/2014/main" id="{930601DB-5DC8-46B6-974E-6B4943350604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37" name="Text Box 13">
          <a:extLst>
            <a:ext uri="{FF2B5EF4-FFF2-40B4-BE49-F238E27FC236}">
              <a16:creationId xmlns:a16="http://schemas.microsoft.com/office/drawing/2014/main" id="{20B038DF-A8EE-40C0-A538-BFD9EF23DB4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38" name="Text Box 4">
          <a:extLst>
            <a:ext uri="{FF2B5EF4-FFF2-40B4-BE49-F238E27FC236}">
              <a16:creationId xmlns:a16="http://schemas.microsoft.com/office/drawing/2014/main" id="{B3A2CF12-1566-4C28-ADBC-4F3C61069A63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39" name="Text Box 13">
          <a:extLst>
            <a:ext uri="{FF2B5EF4-FFF2-40B4-BE49-F238E27FC236}">
              <a16:creationId xmlns:a16="http://schemas.microsoft.com/office/drawing/2014/main" id="{7E4FF793-9ABD-4295-8793-12E6DDA45AD2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40" name="Text Box 4">
          <a:extLst>
            <a:ext uri="{FF2B5EF4-FFF2-40B4-BE49-F238E27FC236}">
              <a16:creationId xmlns:a16="http://schemas.microsoft.com/office/drawing/2014/main" id="{67BDFB2E-DD2C-4850-AA2F-F699B3DD01E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41" name="Text Box 13">
          <a:extLst>
            <a:ext uri="{FF2B5EF4-FFF2-40B4-BE49-F238E27FC236}">
              <a16:creationId xmlns:a16="http://schemas.microsoft.com/office/drawing/2014/main" id="{A0AE7AC3-8F53-4E34-A5AC-BA7908C3780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42" name="Text Box 4">
          <a:extLst>
            <a:ext uri="{FF2B5EF4-FFF2-40B4-BE49-F238E27FC236}">
              <a16:creationId xmlns:a16="http://schemas.microsoft.com/office/drawing/2014/main" id="{1F6AC2AF-5D54-49C1-824B-8FE90D1CB31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43" name="Text Box 13">
          <a:extLst>
            <a:ext uri="{FF2B5EF4-FFF2-40B4-BE49-F238E27FC236}">
              <a16:creationId xmlns:a16="http://schemas.microsoft.com/office/drawing/2014/main" id="{5C1D1D34-CAA8-46D0-A2AF-DABC379EFA97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44" name="Text Box 4">
          <a:extLst>
            <a:ext uri="{FF2B5EF4-FFF2-40B4-BE49-F238E27FC236}">
              <a16:creationId xmlns:a16="http://schemas.microsoft.com/office/drawing/2014/main" id="{FF9D0A01-B110-4BF5-BB38-AFD1A793D4D5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45" name="Text Box 13">
          <a:extLst>
            <a:ext uri="{FF2B5EF4-FFF2-40B4-BE49-F238E27FC236}">
              <a16:creationId xmlns:a16="http://schemas.microsoft.com/office/drawing/2014/main" id="{771AB5C0-BD53-413A-BBD9-F7DF79421465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46" name="Text Box 4">
          <a:extLst>
            <a:ext uri="{FF2B5EF4-FFF2-40B4-BE49-F238E27FC236}">
              <a16:creationId xmlns:a16="http://schemas.microsoft.com/office/drawing/2014/main" id="{587300E6-6341-436A-9A19-861AF61500E7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47" name="Text Box 13">
          <a:extLst>
            <a:ext uri="{FF2B5EF4-FFF2-40B4-BE49-F238E27FC236}">
              <a16:creationId xmlns:a16="http://schemas.microsoft.com/office/drawing/2014/main" id="{A0EFBDE0-2AED-4217-BB84-C964617456C7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48" name="Text Box 4">
          <a:extLst>
            <a:ext uri="{FF2B5EF4-FFF2-40B4-BE49-F238E27FC236}">
              <a16:creationId xmlns:a16="http://schemas.microsoft.com/office/drawing/2014/main" id="{D2EFEDB2-C7AB-4EA4-8097-AA9A31899D09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49" name="Text Box 13">
          <a:extLst>
            <a:ext uri="{FF2B5EF4-FFF2-40B4-BE49-F238E27FC236}">
              <a16:creationId xmlns:a16="http://schemas.microsoft.com/office/drawing/2014/main" id="{DC69B206-FE9F-4DB8-9A0C-6DAF660E35F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50" name="Text Box 4">
          <a:extLst>
            <a:ext uri="{FF2B5EF4-FFF2-40B4-BE49-F238E27FC236}">
              <a16:creationId xmlns:a16="http://schemas.microsoft.com/office/drawing/2014/main" id="{D21B2C0B-227E-4C5B-93F2-A46B16E69104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51" name="Text Box 13">
          <a:extLst>
            <a:ext uri="{FF2B5EF4-FFF2-40B4-BE49-F238E27FC236}">
              <a16:creationId xmlns:a16="http://schemas.microsoft.com/office/drawing/2014/main" id="{F9F5A4F9-D9DB-4CD5-852E-6ABEDFDE21C7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52" name="Text Box 4">
          <a:extLst>
            <a:ext uri="{FF2B5EF4-FFF2-40B4-BE49-F238E27FC236}">
              <a16:creationId xmlns:a16="http://schemas.microsoft.com/office/drawing/2014/main" id="{43629B41-58C4-446E-BDD3-5E6E2FF10A14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53" name="Text Box 13">
          <a:extLst>
            <a:ext uri="{FF2B5EF4-FFF2-40B4-BE49-F238E27FC236}">
              <a16:creationId xmlns:a16="http://schemas.microsoft.com/office/drawing/2014/main" id="{4379DCA0-FC20-49B4-B3B7-103CE2BB2944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54" name="Text Box 4">
          <a:extLst>
            <a:ext uri="{FF2B5EF4-FFF2-40B4-BE49-F238E27FC236}">
              <a16:creationId xmlns:a16="http://schemas.microsoft.com/office/drawing/2014/main" id="{F36B9AB6-F28E-4B85-A2EC-F22045F3A6A8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55" name="Text Box 13">
          <a:extLst>
            <a:ext uri="{FF2B5EF4-FFF2-40B4-BE49-F238E27FC236}">
              <a16:creationId xmlns:a16="http://schemas.microsoft.com/office/drawing/2014/main" id="{B936F8DF-9E70-43EE-A272-92895D2C7A94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56" name="Text Box 4">
          <a:extLst>
            <a:ext uri="{FF2B5EF4-FFF2-40B4-BE49-F238E27FC236}">
              <a16:creationId xmlns:a16="http://schemas.microsoft.com/office/drawing/2014/main" id="{D138E96F-4820-44FA-8097-D7CA065CDD63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57" name="Text Box 13">
          <a:extLst>
            <a:ext uri="{FF2B5EF4-FFF2-40B4-BE49-F238E27FC236}">
              <a16:creationId xmlns:a16="http://schemas.microsoft.com/office/drawing/2014/main" id="{027036F2-4AE0-4CDA-AE79-8E8B34D5A4F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58" name="Text Box 4">
          <a:extLst>
            <a:ext uri="{FF2B5EF4-FFF2-40B4-BE49-F238E27FC236}">
              <a16:creationId xmlns:a16="http://schemas.microsoft.com/office/drawing/2014/main" id="{85C3A513-80B6-49AE-BE52-4491BA7EB9DE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59" name="Text Box 13">
          <a:extLst>
            <a:ext uri="{FF2B5EF4-FFF2-40B4-BE49-F238E27FC236}">
              <a16:creationId xmlns:a16="http://schemas.microsoft.com/office/drawing/2014/main" id="{83783813-6B40-43C6-9DD5-68D915669BD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60" name="Text Box 4">
          <a:extLst>
            <a:ext uri="{FF2B5EF4-FFF2-40B4-BE49-F238E27FC236}">
              <a16:creationId xmlns:a16="http://schemas.microsoft.com/office/drawing/2014/main" id="{49AAC51C-E378-4D7B-9E53-F48732447CCF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61" name="Text Box 13">
          <a:extLst>
            <a:ext uri="{FF2B5EF4-FFF2-40B4-BE49-F238E27FC236}">
              <a16:creationId xmlns:a16="http://schemas.microsoft.com/office/drawing/2014/main" id="{7566CF6F-1E39-4E2B-901A-36E1913A2BD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62" name="Text Box 4">
          <a:extLst>
            <a:ext uri="{FF2B5EF4-FFF2-40B4-BE49-F238E27FC236}">
              <a16:creationId xmlns:a16="http://schemas.microsoft.com/office/drawing/2014/main" id="{BEA41DF1-A6F9-450F-B9F8-FC4D0396828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63" name="Text Box 13">
          <a:extLst>
            <a:ext uri="{FF2B5EF4-FFF2-40B4-BE49-F238E27FC236}">
              <a16:creationId xmlns:a16="http://schemas.microsoft.com/office/drawing/2014/main" id="{2C08F45C-9459-4E02-817F-04150ED5037D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64" name="Text Box 4">
          <a:extLst>
            <a:ext uri="{FF2B5EF4-FFF2-40B4-BE49-F238E27FC236}">
              <a16:creationId xmlns:a16="http://schemas.microsoft.com/office/drawing/2014/main" id="{0E604E11-4D8C-4A58-9DCB-31CA41732C0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65" name="Text Box 13">
          <a:extLst>
            <a:ext uri="{FF2B5EF4-FFF2-40B4-BE49-F238E27FC236}">
              <a16:creationId xmlns:a16="http://schemas.microsoft.com/office/drawing/2014/main" id="{1ECB235E-2DEC-422C-9321-FC8466B3684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66" name="Text Box 4">
          <a:extLst>
            <a:ext uri="{FF2B5EF4-FFF2-40B4-BE49-F238E27FC236}">
              <a16:creationId xmlns:a16="http://schemas.microsoft.com/office/drawing/2014/main" id="{328A6E90-1D32-4472-B8D4-0673E9FF763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67" name="Text Box 13">
          <a:extLst>
            <a:ext uri="{FF2B5EF4-FFF2-40B4-BE49-F238E27FC236}">
              <a16:creationId xmlns:a16="http://schemas.microsoft.com/office/drawing/2014/main" id="{A38A3DA1-4417-44CA-A885-2CF8B59099A2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68" name="Text Box 4">
          <a:extLst>
            <a:ext uri="{FF2B5EF4-FFF2-40B4-BE49-F238E27FC236}">
              <a16:creationId xmlns:a16="http://schemas.microsoft.com/office/drawing/2014/main" id="{1F6DEE27-B9AF-4B05-8956-944E6DD5ACCD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69" name="Text Box 13">
          <a:extLst>
            <a:ext uri="{FF2B5EF4-FFF2-40B4-BE49-F238E27FC236}">
              <a16:creationId xmlns:a16="http://schemas.microsoft.com/office/drawing/2014/main" id="{E2478BF4-680D-4964-ACFD-62CC829D2C29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70" name="Text Box 4">
          <a:extLst>
            <a:ext uri="{FF2B5EF4-FFF2-40B4-BE49-F238E27FC236}">
              <a16:creationId xmlns:a16="http://schemas.microsoft.com/office/drawing/2014/main" id="{6AD4D945-F3F4-4185-9568-6AA7B8FFE07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71" name="Text Box 13">
          <a:extLst>
            <a:ext uri="{FF2B5EF4-FFF2-40B4-BE49-F238E27FC236}">
              <a16:creationId xmlns:a16="http://schemas.microsoft.com/office/drawing/2014/main" id="{3E7B4216-16DC-4F6E-A51C-4256DFA5284B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72" name="Text Box 4">
          <a:extLst>
            <a:ext uri="{FF2B5EF4-FFF2-40B4-BE49-F238E27FC236}">
              <a16:creationId xmlns:a16="http://schemas.microsoft.com/office/drawing/2014/main" id="{9A0CE1BC-B088-4F0D-8A5E-8644B7AED6FB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73" name="Text Box 13">
          <a:extLst>
            <a:ext uri="{FF2B5EF4-FFF2-40B4-BE49-F238E27FC236}">
              <a16:creationId xmlns:a16="http://schemas.microsoft.com/office/drawing/2014/main" id="{95446FF2-E318-4F0C-B0C7-DC1A27F0DC4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74" name="Text Box 4">
          <a:extLst>
            <a:ext uri="{FF2B5EF4-FFF2-40B4-BE49-F238E27FC236}">
              <a16:creationId xmlns:a16="http://schemas.microsoft.com/office/drawing/2014/main" id="{2DDCAA27-83E3-4EDF-8D99-4108B3E6B9C8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75" name="Text Box 13">
          <a:extLst>
            <a:ext uri="{FF2B5EF4-FFF2-40B4-BE49-F238E27FC236}">
              <a16:creationId xmlns:a16="http://schemas.microsoft.com/office/drawing/2014/main" id="{3BCDAEA9-F568-4B24-ADEF-6F971DA0F38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76" name="Text Box 4">
          <a:extLst>
            <a:ext uri="{FF2B5EF4-FFF2-40B4-BE49-F238E27FC236}">
              <a16:creationId xmlns:a16="http://schemas.microsoft.com/office/drawing/2014/main" id="{00974950-E1C8-439D-B7E5-05844A09787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77" name="Text Box 13">
          <a:extLst>
            <a:ext uri="{FF2B5EF4-FFF2-40B4-BE49-F238E27FC236}">
              <a16:creationId xmlns:a16="http://schemas.microsoft.com/office/drawing/2014/main" id="{3E14EEF2-10FF-4CBD-B03E-31DB7E9EB9D4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78" name="Text Box 4">
          <a:extLst>
            <a:ext uri="{FF2B5EF4-FFF2-40B4-BE49-F238E27FC236}">
              <a16:creationId xmlns:a16="http://schemas.microsoft.com/office/drawing/2014/main" id="{C99DB416-AAF7-4BA1-97BE-B68A56EE07BE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79" name="Text Box 13">
          <a:extLst>
            <a:ext uri="{FF2B5EF4-FFF2-40B4-BE49-F238E27FC236}">
              <a16:creationId xmlns:a16="http://schemas.microsoft.com/office/drawing/2014/main" id="{FA6F24D8-0010-4054-B95A-13ED0EBE99E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9525</xdr:colOff>
      <xdr:row>21</xdr:row>
      <xdr:rowOff>0</xdr:rowOff>
    </xdr:from>
    <xdr:ext cx="76200" cy="228600"/>
    <xdr:sp macro="" textlink="">
      <xdr:nvSpPr>
        <xdr:cNvPr id="58180" name="Text Box 12">
          <a:extLst>
            <a:ext uri="{FF2B5EF4-FFF2-40B4-BE49-F238E27FC236}">
              <a16:creationId xmlns:a16="http://schemas.microsoft.com/office/drawing/2014/main" id="{DC234B6B-0AC4-4357-943D-E645B8C0D84A}"/>
            </a:ext>
          </a:extLst>
        </xdr:cNvPr>
        <xdr:cNvSpPr txBox="1">
          <a:spLocks noChangeArrowheads="1"/>
        </xdr:cNvSpPr>
      </xdr:nvSpPr>
      <xdr:spPr bwMode="auto">
        <a:xfrm>
          <a:off x="4457700" y="35052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81" name="Text Box 4">
          <a:extLst>
            <a:ext uri="{FF2B5EF4-FFF2-40B4-BE49-F238E27FC236}">
              <a16:creationId xmlns:a16="http://schemas.microsoft.com/office/drawing/2014/main" id="{48C4E3A0-8034-4A47-B6E9-C77E5419EC5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82" name="Text Box 13">
          <a:extLst>
            <a:ext uri="{FF2B5EF4-FFF2-40B4-BE49-F238E27FC236}">
              <a16:creationId xmlns:a16="http://schemas.microsoft.com/office/drawing/2014/main" id="{8CDD9FB9-088A-472A-8120-1ECCF67CA5B3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83" name="Text Box 4">
          <a:extLst>
            <a:ext uri="{FF2B5EF4-FFF2-40B4-BE49-F238E27FC236}">
              <a16:creationId xmlns:a16="http://schemas.microsoft.com/office/drawing/2014/main" id="{437D095C-13E9-4F7F-89F1-9FC48F656E7B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84" name="Text Box 13">
          <a:extLst>
            <a:ext uri="{FF2B5EF4-FFF2-40B4-BE49-F238E27FC236}">
              <a16:creationId xmlns:a16="http://schemas.microsoft.com/office/drawing/2014/main" id="{8B75D658-8E27-432C-A279-7DD28AA6C57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85" name="Text Box 4">
          <a:extLst>
            <a:ext uri="{FF2B5EF4-FFF2-40B4-BE49-F238E27FC236}">
              <a16:creationId xmlns:a16="http://schemas.microsoft.com/office/drawing/2014/main" id="{8EC9FA03-319E-4895-AD20-94A0270FC77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86" name="Text Box 13">
          <a:extLst>
            <a:ext uri="{FF2B5EF4-FFF2-40B4-BE49-F238E27FC236}">
              <a16:creationId xmlns:a16="http://schemas.microsoft.com/office/drawing/2014/main" id="{6710F582-6A94-488E-8FB9-8CEB339AFD0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87" name="Text Box 4">
          <a:extLst>
            <a:ext uri="{FF2B5EF4-FFF2-40B4-BE49-F238E27FC236}">
              <a16:creationId xmlns:a16="http://schemas.microsoft.com/office/drawing/2014/main" id="{25B553B1-6106-44FD-B782-706612E3507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88" name="Text Box 13">
          <a:extLst>
            <a:ext uri="{FF2B5EF4-FFF2-40B4-BE49-F238E27FC236}">
              <a16:creationId xmlns:a16="http://schemas.microsoft.com/office/drawing/2014/main" id="{6F5CE635-8D09-425A-93FA-49D4F140C4D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89" name="Text Box 4">
          <a:extLst>
            <a:ext uri="{FF2B5EF4-FFF2-40B4-BE49-F238E27FC236}">
              <a16:creationId xmlns:a16="http://schemas.microsoft.com/office/drawing/2014/main" id="{3C493B8F-488E-459C-B412-7BEC756FA9CB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90" name="Text Box 13">
          <a:extLst>
            <a:ext uri="{FF2B5EF4-FFF2-40B4-BE49-F238E27FC236}">
              <a16:creationId xmlns:a16="http://schemas.microsoft.com/office/drawing/2014/main" id="{4DF57545-E83D-4017-A781-628CFCD4778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91" name="Text Box 4">
          <a:extLst>
            <a:ext uri="{FF2B5EF4-FFF2-40B4-BE49-F238E27FC236}">
              <a16:creationId xmlns:a16="http://schemas.microsoft.com/office/drawing/2014/main" id="{BAEAAB67-554E-45E3-A768-05EAE581798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92" name="Text Box 13">
          <a:extLst>
            <a:ext uri="{FF2B5EF4-FFF2-40B4-BE49-F238E27FC236}">
              <a16:creationId xmlns:a16="http://schemas.microsoft.com/office/drawing/2014/main" id="{914E25D0-2965-4C96-88FA-4E38F0851465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93" name="Text Box 4">
          <a:extLst>
            <a:ext uri="{FF2B5EF4-FFF2-40B4-BE49-F238E27FC236}">
              <a16:creationId xmlns:a16="http://schemas.microsoft.com/office/drawing/2014/main" id="{BB683014-73B1-4F7D-B14A-B31D846B5B7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94" name="Text Box 13">
          <a:extLst>
            <a:ext uri="{FF2B5EF4-FFF2-40B4-BE49-F238E27FC236}">
              <a16:creationId xmlns:a16="http://schemas.microsoft.com/office/drawing/2014/main" id="{D115452B-7C25-4A65-BA05-5C022D34A07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95" name="Text Box 4">
          <a:extLst>
            <a:ext uri="{FF2B5EF4-FFF2-40B4-BE49-F238E27FC236}">
              <a16:creationId xmlns:a16="http://schemas.microsoft.com/office/drawing/2014/main" id="{7B67EB13-74EA-4358-B11B-B0AB51D4350E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96" name="Text Box 13">
          <a:extLst>
            <a:ext uri="{FF2B5EF4-FFF2-40B4-BE49-F238E27FC236}">
              <a16:creationId xmlns:a16="http://schemas.microsoft.com/office/drawing/2014/main" id="{7FF58A38-7D65-476E-88A8-8FB9550327E6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97" name="Text Box 4">
          <a:extLst>
            <a:ext uri="{FF2B5EF4-FFF2-40B4-BE49-F238E27FC236}">
              <a16:creationId xmlns:a16="http://schemas.microsoft.com/office/drawing/2014/main" id="{2D471AC7-7701-4241-A22C-C2DCAEA568D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198" name="Text Box 13">
          <a:extLst>
            <a:ext uri="{FF2B5EF4-FFF2-40B4-BE49-F238E27FC236}">
              <a16:creationId xmlns:a16="http://schemas.microsoft.com/office/drawing/2014/main" id="{7E6C9A14-0290-4899-9A73-3D9C5346F7A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199" name="Text Box 4">
          <a:extLst>
            <a:ext uri="{FF2B5EF4-FFF2-40B4-BE49-F238E27FC236}">
              <a16:creationId xmlns:a16="http://schemas.microsoft.com/office/drawing/2014/main" id="{92EB20A5-4305-474E-BFF0-78DE9A0A5AB4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00" name="Text Box 13">
          <a:extLst>
            <a:ext uri="{FF2B5EF4-FFF2-40B4-BE49-F238E27FC236}">
              <a16:creationId xmlns:a16="http://schemas.microsoft.com/office/drawing/2014/main" id="{91C3F0AB-464E-4361-8C3F-523FEED5C850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01" name="Text Box 4">
          <a:extLst>
            <a:ext uri="{FF2B5EF4-FFF2-40B4-BE49-F238E27FC236}">
              <a16:creationId xmlns:a16="http://schemas.microsoft.com/office/drawing/2014/main" id="{F30D4B2A-7871-46CD-864F-4C3476D1B1FC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02" name="Text Box 13">
          <a:extLst>
            <a:ext uri="{FF2B5EF4-FFF2-40B4-BE49-F238E27FC236}">
              <a16:creationId xmlns:a16="http://schemas.microsoft.com/office/drawing/2014/main" id="{C098BA23-B269-4A0C-914D-4517DE971BE2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03" name="Text Box 4">
          <a:extLst>
            <a:ext uri="{FF2B5EF4-FFF2-40B4-BE49-F238E27FC236}">
              <a16:creationId xmlns:a16="http://schemas.microsoft.com/office/drawing/2014/main" id="{B1A0D436-51A7-463F-B131-D9A4BDCA7C63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04" name="Text Box 13">
          <a:extLst>
            <a:ext uri="{FF2B5EF4-FFF2-40B4-BE49-F238E27FC236}">
              <a16:creationId xmlns:a16="http://schemas.microsoft.com/office/drawing/2014/main" id="{091408EE-3F7A-43EA-AB18-7DEECB1D6F37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05" name="Text Box 4">
          <a:extLst>
            <a:ext uri="{FF2B5EF4-FFF2-40B4-BE49-F238E27FC236}">
              <a16:creationId xmlns:a16="http://schemas.microsoft.com/office/drawing/2014/main" id="{A4ECCCF8-6212-45B3-84A0-5AE602EFAA53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06" name="Text Box 13">
          <a:extLst>
            <a:ext uri="{FF2B5EF4-FFF2-40B4-BE49-F238E27FC236}">
              <a16:creationId xmlns:a16="http://schemas.microsoft.com/office/drawing/2014/main" id="{C0344853-5F27-4EFB-9A9D-E7D5A3A4C09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07" name="Text Box 4">
          <a:extLst>
            <a:ext uri="{FF2B5EF4-FFF2-40B4-BE49-F238E27FC236}">
              <a16:creationId xmlns:a16="http://schemas.microsoft.com/office/drawing/2014/main" id="{3F73650E-87D3-4E13-8AFE-EB3867F2F912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08" name="Text Box 13">
          <a:extLst>
            <a:ext uri="{FF2B5EF4-FFF2-40B4-BE49-F238E27FC236}">
              <a16:creationId xmlns:a16="http://schemas.microsoft.com/office/drawing/2014/main" id="{38CD0941-2D58-49ED-A435-30B84D02EE78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09" name="Text Box 4">
          <a:extLst>
            <a:ext uri="{FF2B5EF4-FFF2-40B4-BE49-F238E27FC236}">
              <a16:creationId xmlns:a16="http://schemas.microsoft.com/office/drawing/2014/main" id="{97669657-4C68-471E-B97F-658D26192CF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10" name="Text Box 13">
          <a:extLst>
            <a:ext uri="{FF2B5EF4-FFF2-40B4-BE49-F238E27FC236}">
              <a16:creationId xmlns:a16="http://schemas.microsoft.com/office/drawing/2014/main" id="{122D6309-CB6C-4284-B699-EF6C550758D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11" name="Text Box 4">
          <a:extLst>
            <a:ext uri="{FF2B5EF4-FFF2-40B4-BE49-F238E27FC236}">
              <a16:creationId xmlns:a16="http://schemas.microsoft.com/office/drawing/2014/main" id="{D5A64F09-C451-4A67-9908-D75B87692E35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12" name="Text Box 13">
          <a:extLst>
            <a:ext uri="{FF2B5EF4-FFF2-40B4-BE49-F238E27FC236}">
              <a16:creationId xmlns:a16="http://schemas.microsoft.com/office/drawing/2014/main" id="{4F000FCC-A658-4B03-87A9-9454A1BFDA8E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13" name="Text Box 4">
          <a:extLst>
            <a:ext uri="{FF2B5EF4-FFF2-40B4-BE49-F238E27FC236}">
              <a16:creationId xmlns:a16="http://schemas.microsoft.com/office/drawing/2014/main" id="{768C284C-BCDC-42B3-AF82-E19012531969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14" name="Text Box 13">
          <a:extLst>
            <a:ext uri="{FF2B5EF4-FFF2-40B4-BE49-F238E27FC236}">
              <a16:creationId xmlns:a16="http://schemas.microsoft.com/office/drawing/2014/main" id="{AECF7D01-4B85-4C37-9334-7935A6CBC42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15" name="Text Box 4">
          <a:extLst>
            <a:ext uri="{FF2B5EF4-FFF2-40B4-BE49-F238E27FC236}">
              <a16:creationId xmlns:a16="http://schemas.microsoft.com/office/drawing/2014/main" id="{9D975043-C1DC-439F-B590-327CEE790A9E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16" name="Text Box 13">
          <a:extLst>
            <a:ext uri="{FF2B5EF4-FFF2-40B4-BE49-F238E27FC236}">
              <a16:creationId xmlns:a16="http://schemas.microsoft.com/office/drawing/2014/main" id="{C46DF097-85B9-43BD-9BBA-4E4693209634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17" name="Text Box 4">
          <a:extLst>
            <a:ext uri="{FF2B5EF4-FFF2-40B4-BE49-F238E27FC236}">
              <a16:creationId xmlns:a16="http://schemas.microsoft.com/office/drawing/2014/main" id="{D2D61C50-05EC-4884-A75C-804D2E842F58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18" name="Text Box 13">
          <a:extLst>
            <a:ext uri="{FF2B5EF4-FFF2-40B4-BE49-F238E27FC236}">
              <a16:creationId xmlns:a16="http://schemas.microsoft.com/office/drawing/2014/main" id="{73BEE07F-8CE4-4258-B989-ABB7F6DBB9F0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19" name="Text Box 4">
          <a:extLst>
            <a:ext uri="{FF2B5EF4-FFF2-40B4-BE49-F238E27FC236}">
              <a16:creationId xmlns:a16="http://schemas.microsoft.com/office/drawing/2014/main" id="{F75465E8-5C6B-4DE3-9140-7F46AF41A2F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20" name="Text Box 13">
          <a:extLst>
            <a:ext uri="{FF2B5EF4-FFF2-40B4-BE49-F238E27FC236}">
              <a16:creationId xmlns:a16="http://schemas.microsoft.com/office/drawing/2014/main" id="{15EF3DE2-D3BC-400D-9887-D1ACCD206EF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21" name="Text Box 4">
          <a:extLst>
            <a:ext uri="{FF2B5EF4-FFF2-40B4-BE49-F238E27FC236}">
              <a16:creationId xmlns:a16="http://schemas.microsoft.com/office/drawing/2014/main" id="{1783895C-C283-4484-9EEF-30FA001311E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22" name="Text Box 13">
          <a:extLst>
            <a:ext uri="{FF2B5EF4-FFF2-40B4-BE49-F238E27FC236}">
              <a16:creationId xmlns:a16="http://schemas.microsoft.com/office/drawing/2014/main" id="{AE812E16-5F29-4714-B5CB-B87603E436A1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23" name="Text Box 4">
          <a:extLst>
            <a:ext uri="{FF2B5EF4-FFF2-40B4-BE49-F238E27FC236}">
              <a16:creationId xmlns:a16="http://schemas.microsoft.com/office/drawing/2014/main" id="{031D7776-7159-4387-BA08-6F0EAB998AFF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24" name="Text Box 13">
          <a:extLst>
            <a:ext uri="{FF2B5EF4-FFF2-40B4-BE49-F238E27FC236}">
              <a16:creationId xmlns:a16="http://schemas.microsoft.com/office/drawing/2014/main" id="{55A4E896-4AE0-4379-B759-9C3DC23F7AB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25" name="Text Box 4">
          <a:extLst>
            <a:ext uri="{FF2B5EF4-FFF2-40B4-BE49-F238E27FC236}">
              <a16:creationId xmlns:a16="http://schemas.microsoft.com/office/drawing/2014/main" id="{0A8DCF2F-89D0-457A-B37F-98C38943B8E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26" name="Text Box 13">
          <a:extLst>
            <a:ext uri="{FF2B5EF4-FFF2-40B4-BE49-F238E27FC236}">
              <a16:creationId xmlns:a16="http://schemas.microsoft.com/office/drawing/2014/main" id="{72A35FF2-F088-4364-B288-5C53DFA8443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27" name="Text Box 4">
          <a:extLst>
            <a:ext uri="{FF2B5EF4-FFF2-40B4-BE49-F238E27FC236}">
              <a16:creationId xmlns:a16="http://schemas.microsoft.com/office/drawing/2014/main" id="{4CCCD60A-542A-43F9-83A9-C7195F446F3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28" name="Text Box 13">
          <a:extLst>
            <a:ext uri="{FF2B5EF4-FFF2-40B4-BE49-F238E27FC236}">
              <a16:creationId xmlns:a16="http://schemas.microsoft.com/office/drawing/2014/main" id="{25639D34-7B7F-48BB-BD68-3BA21F03B3C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29" name="Text Box 4">
          <a:extLst>
            <a:ext uri="{FF2B5EF4-FFF2-40B4-BE49-F238E27FC236}">
              <a16:creationId xmlns:a16="http://schemas.microsoft.com/office/drawing/2014/main" id="{DDA8CF04-2930-4814-9724-F9B1606F3E6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30" name="Text Box 13">
          <a:extLst>
            <a:ext uri="{FF2B5EF4-FFF2-40B4-BE49-F238E27FC236}">
              <a16:creationId xmlns:a16="http://schemas.microsoft.com/office/drawing/2014/main" id="{CB71354D-B403-4E55-87F8-15798A68371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31" name="Text Box 4">
          <a:extLst>
            <a:ext uri="{FF2B5EF4-FFF2-40B4-BE49-F238E27FC236}">
              <a16:creationId xmlns:a16="http://schemas.microsoft.com/office/drawing/2014/main" id="{23E5FCAE-A027-4510-92A7-4415A6C079E0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32" name="Text Box 13">
          <a:extLst>
            <a:ext uri="{FF2B5EF4-FFF2-40B4-BE49-F238E27FC236}">
              <a16:creationId xmlns:a16="http://schemas.microsoft.com/office/drawing/2014/main" id="{8B29C581-454C-4DB6-8543-3A3B7A0F71F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33" name="Text Box 4">
          <a:extLst>
            <a:ext uri="{FF2B5EF4-FFF2-40B4-BE49-F238E27FC236}">
              <a16:creationId xmlns:a16="http://schemas.microsoft.com/office/drawing/2014/main" id="{B90EBCD2-B758-4299-8459-060C8E8636A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34" name="Text Box 13">
          <a:extLst>
            <a:ext uri="{FF2B5EF4-FFF2-40B4-BE49-F238E27FC236}">
              <a16:creationId xmlns:a16="http://schemas.microsoft.com/office/drawing/2014/main" id="{9751CAAE-88F8-4439-A815-215E25854F36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21</xdr:row>
      <xdr:rowOff>0</xdr:rowOff>
    </xdr:from>
    <xdr:ext cx="76200" cy="228600"/>
    <xdr:sp macro="" textlink="">
      <xdr:nvSpPr>
        <xdr:cNvPr id="58235" name="Text Box 12">
          <a:extLst>
            <a:ext uri="{FF2B5EF4-FFF2-40B4-BE49-F238E27FC236}">
              <a16:creationId xmlns:a16="http://schemas.microsoft.com/office/drawing/2014/main" id="{8F67BDAB-C0BA-439B-8274-47F6889D1AD9}"/>
            </a:ext>
          </a:extLst>
        </xdr:cNvPr>
        <xdr:cNvSpPr txBox="1">
          <a:spLocks noChangeArrowheads="1"/>
        </xdr:cNvSpPr>
      </xdr:nvSpPr>
      <xdr:spPr bwMode="auto">
        <a:xfrm>
          <a:off x="342900" y="35052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36" name="Text Box 4">
          <a:extLst>
            <a:ext uri="{FF2B5EF4-FFF2-40B4-BE49-F238E27FC236}">
              <a16:creationId xmlns:a16="http://schemas.microsoft.com/office/drawing/2014/main" id="{C6C7ED57-6DA4-4709-B706-C05A2B07A4EC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37" name="Text Box 13">
          <a:extLst>
            <a:ext uri="{FF2B5EF4-FFF2-40B4-BE49-F238E27FC236}">
              <a16:creationId xmlns:a16="http://schemas.microsoft.com/office/drawing/2014/main" id="{E20EFF48-8DDE-473E-9338-27134B95D39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38" name="Text Box 4">
          <a:extLst>
            <a:ext uri="{FF2B5EF4-FFF2-40B4-BE49-F238E27FC236}">
              <a16:creationId xmlns:a16="http://schemas.microsoft.com/office/drawing/2014/main" id="{674F2D0F-0B78-43D1-B546-336F50F031DE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39" name="Text Box 13">
          <a:extLst>
            <a:ext uri="{FF2B5EF4-FFF2-40B4-BE49-F238E27FC236}">
              <a16:creationId xmlns:a16="http://schemas.microsoft.com/office/drawing/2014/main" id="{AC31194B-7323-47E4-A5B3-71CBF79FA95A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40" name="Text Box 4">
          <a:extLst>
            <a:ext uri="{FF2B5EF4-FFF2-40B4-BE49-F238E27FC236}">
              <a16:creationId xmlns:a16="http://schemas.microsoft.com/office/drawing/2014/main" id="{16A3E297-4085-4F78-9407-9CD531629D5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41" name="Text Box 13">
          <a:extLst>
            <a:ext uri="{FF2B5EF4-FFF2-40B4-BE49-F238E27FC236}">
              <a16:creationId xmlns:a16="http://schemas.microsoft.com/office/drawing/2014/main" id="{78052057-10E7-429A-A182-5E0892D60E85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42" name="Text Box 4">
          <a:extLst>
            <a:ext uri="{FF2B5EF4-FFF2-40B4-BE49-F238E27FC236}">
              <a16:creationId xmlns:a16="http://schemas.microsoft.com/office/drawing/2014/main" id="{9D1A900B-3B33-4D83-9AE9-DBC0DB86418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43" name="Text Box 13">
          <a:extLst>
            <a:ext uri="{FF2B5EF4-FFF2-40B4-BE49-F238E27FC236}">
              <a16:creationId xmlns:a16="http://schemas.microsoft.com/office/drawing/2014/main" id="{0DD58EB4-B94E-47E6-A237-783D5111B36B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44" name="Text Box 4">
          <a:extLst>
            <a:ext uri="{FF2B5EF4-FFF2-40B4-BE49-F238E27FC236}">
              <a16:creationId xmlns:a16="http://schemas.microsoft.com/office/drawing/2014/main" id="{462EB8B8-F5E3-44CD-A198-3860488C76D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45" name="Text Box 13">
          <a:extLst>
            <a:ext uri="{FF2B5EF4-FFF2-40B4-BE49-F238E27FC236}">
              <a16:creationId xmlns:a16="http://schemas.microsoft.com/office/drawing/2014/main" id="{28964A89-BE67-466A-89E9-ACFF48AF89D1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46" name="Text Box 4">
          <a:extLst>
            <a:ext uri="{FF2B5EF4-FFF2-40B4-BE49-F238E27FC236}">
              <a16:creationId xmlns:a16="http://schemas.microsoft.com/office/drawing/2014/main" id="{9A7D5CAB-9729-464F-8673-8F0DA497C0E7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47" name="Text Box 13">
          <a:extLst>
            <a:ext uri="{FF2B5EF4-FFF2-40B4-BE49-F238E27FC236}">
              <a16:creationId xmlns:a16="http://schemas.microsoft.com/office/drawing/2014/main" id="{C8BC00EA-7E4E-4B58-9DA0-BCCD3FC75B6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48" name="Text Box 4">
          <a:extLst>
            <a:ext uri="{FF2B5EF4-FFF2-40B4-BE49-F238E27FC236}">
              <a16:creationId xmlns:a16="http://schemas.microsoft.com/office/drawing/2014/main" id="{26364751-B94C-4913-9A42-5ADC24FEA1FE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49" name="Text Box 13">
          <a:extLst>
            <a:ext uri="{FF2B5EF4-FFF2-40B4-BE49-F238E27FC236}">
              <a16:creationId xmlns:a16="http://schemas.microsoft.com/office/drawing/2014/main" id="{4037995B-4725-4FE0-89AC-C97D3B8EB76E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50" name="Text Box 4">
          <a:extLst>
            <a:ext uri="{FF2B5EF4-FFF2-40B4-BE49-F238E27FC236}">
              <a16:creationId xmlns:a16="http://schemas.microsoft.com/office/drawing/2014/main" id="{ED26DFF7-7417-4150-AEF6-9D65483C930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51" name="Text Box 13">
          <a:extLst>
            <a:ext uri="{FF2B5EF4-FFF2-40B4-BE49-F238E27FC236}">
              <a16:creationId xmlns:a16="http://schemas.microsoft.com/office/drawing/2014/main" id="{83E76788-5C71-461B-B02B-490AEFE2CFAB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52" name="Text Box 4">
          <a:extLst>
            <a:ext uri="{FF2B5EF4-FFF2-40B4-BE49-F238E27FC236}">
              <a16:creationId xmlns:a16="http://schemas.microsoft.com/office/drawing/2014/main" id="{784A9674-6427-4378-8BFF-1034F4E9787A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53" name="Text Box 13">
          <a:extLst>
            <a:ext uri="{FF2B5EF4-FFF2-40B4-BE49-F238E27FC236}">
              <a16:creationId xmlns:a16="http://schemas.microsoft.com/office/drawing/2014/main" id="{EF0EE7EF-121D-4099-A7BE-5B62BF1823B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54" name="Text Box 4">
          <a:extLst>
            <a:ext uri="{FF2B5EF4-FFF2-40B4-BE49-F238E27FC236}">
              <a16:creationId xmlns:a16="http://schemas.microsoft.com/office/drawing/2014/main" id="{EC033B68-618C-409D-A513-754696EB5739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55" name="Text Box 13">
          <a:extLst>
            <a:ext uri="{FF2B5EF4-FFF2-40B4-BE49-F238E27FC236}">
              <a16:creationId xmlns:a16="http://schemas.microsoft.com/office/drawing/2014/main" id="{2833CBCA-C0DB-48D7-99C7-B0145DF64BD6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56" name="Text Box 4">
          <a:extLst>
            <a:ext uri="{FF2B5EF4-FFF2-40B4-BE49-F238E27FC236}">
              <a16:creationId xmlns:a16="http://schemas.microsoft.com/office/drawing/2014/main" id="{165C7171-C717-4151-97C6-A36190945241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57" name="Text Box 13">
          <a:extLst>
            <a:ext uri="{FF2B5EF4-FFF2-40B4-BE49-F238E27FC236}">
              <a16:creationId xmlns:a16="http://schemas.microsoft.com/office/drawing/2014/main" id="{249A431A-736A-4974-9921-1B6F71697223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58" name="Text Box 4">
          <a:extLst>
            <a:ext uri="{FF2B5EF4-FFF2-40B4-BE49-F238E27FC236}">
              <a16:creationId xmlns:a16="http://schemas.microsoft.com/office/drawing/2014/main" id="{64AD85B9-9C47-40C0-BC24-B6795D2812E7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59" name="Text Box 13">
          <a:extLst>
            <a:ext uri="{FF2B5EF4-FFF2-40B4-BE49-F238E27FC236}">
              <a16:creationId xmlns:a16="http://schemas.microsoft.com/office/drawing/2014/main" id="{C701E2FA-07D4-4DB1-831B-267F548D8B6C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60" name="Text Box 4">
          <a:extLst>
            <a:ext uri="{FF2B5EF4-FFF2-40B4-BE49-F238E27FC236}">
              <a16:creationId xmlns:a16="http://schemas.microsoft.com/office/drawing/2014/main" id="{34A5F0FF-21B8-414F-A498-AEB3918233F1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61" name="Text Box 13">
          <a:extLst>
            <a:ext uri="{FF2B5EF4-FFF2-40B4-BE49-F238E27FC236}">
              <a16:creationId xmlns:a16="http://schemas.microsoft.com/office/drawing/2014/main" id="{B7930BF2-C0DD-48B1-867F-F86779C2C5F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62" name="Text Box 4">
          <a:extLst>
            <a:ext uri="{FF2B5EF4-FFF2-40B4-BE49-F238E27FC236}">
              <a16:creationId xmlns:a16="http://schemas.microsoft.com/office/drawing/2014/main" id="{B778EB50-9C65-4450-AB83-D73959AC95C8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63" name="Text Box 13">
          <a:extLst>
            <a:ext uri="{FF2B5EF4-FFF2-40B4-BE49-F238E27FC236}">
              <a16:creationId xmlns:a16="http://schemas.microsoft.com/office/drawing/2014/main" id="{B6E2848F-BF62-4756-946C-B7FFDBA7708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64" name="Text Box 4">
          <a:extLst>
            <a:ext uri="{FF2B5EF4-FFF2-40B4-BE49-F238E27FC236}">
              <a16:creationId xmlns:a16="http://schemas.microsoft.com/office/drawing/2014/main" id="{B02B085F-6F7C-4CE9-9D71-E9792830B213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65" name="Text Box 13">
          <a:extLst>
            <a:ext uri="{FF2B5EF4-FFF2-40B4-BE49-F238E27FC236}">
              <a16:creationId xmlns:a16="http://schemas.microsoft.com/office/drawing/2014/main" id="{79D616C5-1B21-4DAA-942F-C3B2774088BB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66" name="Text Box 4">
          <a:extLst>
            <a:ext uri="{FF2B5EF4-FFF2-40B4-BE49-F238E27FC236}">
              <a16:creationId xmlns:a16="http://schemas.microsoft.com/office/drawing/2014/main" id="{987A8094-360D-485C-AB1B-B75EF194942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67" name="Text Box 13">
          <a:extLst>
            <a:ext uri="{FF2B5EF4-FFF2-40B4-BE49-F238E27FC236}">
              <a16:creationId xmlns:a16="http://schemas.microsoft.com/office/drawing/2014/main" id="{D39E7D0C-631C-4C91-9CAB-9A86732F792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68" name="Text Box 4">
          <a:extLst>
            <a:ext uri="{FF2B5EF4-FFF2-40B4-BE49-F238E27FC236}">
              <a16:creationId xmlns:a16="http://schemas.microsoft.com/office/drawing/2014/main" id="{77DF5BBA-1038-4E57-8C76-8E275BB07BEF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69" name="Text Box 13">
          <a:extLst>
            <a:ext uri="{FF2B5EF4-FFF2-40B4-BE49-F238E27FC236}">
              <a16:creationId xmlns:a16="http://schemas.microsoft.com/office/drawing/2014/main" id="{6E65387B-018F-4E0C-965F-D3CE86006F6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70" name="Text Box 4">
          <a:extLst>
            <a:ext uri="{FF2B5EF4-FFF2-40B4-BE49-F238E27FC236}">
              <a16:creationId xmlns:a16="http://schemas.microsoft.com/office/drawing/2014/main" id="{994F4C79-FFBD-4C0B-93C2-C18422810EE2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71" name="Text Box 13">
          <a:extLst>
            <a:ext uri="{FF2B5EF4-FFF2-40B4-BE49-F238E27FC236}">
              <a16:creationId xmlns:a16="http://schemas.microsoft.com/office/drawing/2014/main" id="{1897C5B0-32D3-4D76-8CC5-A82883C3EE0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72" name="Text Box 4">
          <a:extLst>
            <a:ext uri="{FF2B5EF4-FFF2-40B4-BE49-F238E27FC236}">
              <a16:creationId xmlns:a16="http://schemas.microsoft.com/office/drawing/2014/main" id="{B7D787ED-C90D-418A-AB42-ADCA26ACB78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73" name="Text Box 13">
          <a:extLst>
            <a:ext uri="{FF2B5EF4-FFF2-40B4-BE49-F238E27FC236}">
              <a16:creationId xmlns:a16="http://schemas.microsoft.com/office/drawing/2014/main" id="{443E2E9B-DF4F-4EA0-A747-989D5DD188B4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74" name="Text Box 4">
          <a:extLst>
            <a:ext uri="{FF2B5EF4-FFF2-40B4-BE49-F238E27FC236}">
              <a16:creationId xmlns:a16="http://schemas.microsoft.com/office/drawing/2014/main" id="{6E872670-88F4-435C-B218-4220B3BD97C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75" name="Text Box 13">
          <a:extLst>
            <a:ext uri="{FF2B5EF4-FFF2-40B4-BE49-F238E27FC236}">
              <a16:creationId xmlns:a16="http://schemas.microsoft.com/office/drawing/2014/main" id="{68C1254D-6A24-4F23-9DE2-B8D2BB1CEDF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76" name="Text Box 4">
          <a:extLst>
            <a:ext uri="{FF2B5EF4-FFF2-40B4-BE49-F238E27FC236}">
              <a16:creationId xmlns:a16="http://schemas.microsoft.com/office/drawing/2014/main" id="{923B435A-3368-41E7-B7B9-2340515DA05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77" name="Text Box 13">
          <a:extLst>
            <a:ext uri="{FF2B5EF4-FFF2-40B4-BE49-F238E27FC236}">
              <a16:creationId xmlns:a16="http://schemas.microsoft.com/office/drawing/2014/main" id="{AFD13EB8-EA97-47F8-9A8B-84AD945A4D12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78" name="Text Box 4">
          <a:extLst>
            <a:ext uri="{FF2B5EF4-FFF2-40B4-BE49-F238E27FC236}">
              <a16:creationId xmlns:a16="http://schemas.microsoft.com/office/drawing/2014/main" id="{478077D1-BDE7-4C1D-B466-55B64E412F02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79" name="Text Box 13">
          <a:extLst>
            <a:ext uri="{FF2B5EF4-FFF2-40B4-BE49-F238E27FC236}">
              <a16:creationId xmlns:a16="http://schemas.microsoft.com/office/drawing/2014/main" id="{B894C0D2-0D04-4E27-9A5F-ACF1CC403BB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80" name="Text Box 4">
          <a:extLst>
            <a:ext uri="{FF2B5EF4-FFF2-40B4-BE49-F238E27FC236}">
              <a16:creationId xmlns:a16="http://schemas.microsoft.com/office/drawing/2014/main" id="{F57F2EE5-4257-43AF-945B-CF53FDF2697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81" name="Text Box 13">
          <a:extLst>
            <a:ext uri="{FF2B5EF4-FFF2-40B4-BE49-F238E27FC236}">
              <a16:creationId xmlns:a16="http://schemas.microsoft.com/office/drawing/2014/main" id="{92D5976B-0339-4CF2-92F4-FC7EF938F1C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82" name="Text Box 4">
          <a:extLst>
            <a:ext uri="{FF2B5EF4-FFF2-40B4-BE49-F238E27FC236}">
              <a16:creationId xmlns:a16="http://schemas.microsoft.com/office/drawing/2014/main" id="{ECE69E10-AC90-4DA2-9748-7A2F7E3810E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83" name="Text Box 13">
          <a:extLst>
            <a:ext uri="{FF2B5EF4-FFF2-40B4-BE49-F238E27FC236}">
              <a16:creationId xmlns:a16="http://schemas.microsoft.com/office/drawing/2014/main" id="{215AD486-8BE8-4629-B63A-7FF3B20E9CC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84" name="Text Box 4">
          <a:extLst>
            <a:ext uri="{FF2B5EF4-FFF2-40B4-BE49-F238E27FC236}">
              <a16:creationId xmlns:a16="http://schemas.microsoft.com/office/drawing/2014/main" id="{0105CFDA-4A38-4694-9ADB-527DB52157C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85" name="Text Box 13">
          <a:extLst>
            <a:ext uri="{FF2B5EF4-FFF2-40B4-BE49-F238E27FC236}">
              <a16:creationId xmlns:a16="http://schemas.microsoft.com/office/drawing/2014/main" id="{31E30DA5-FE78-4CA0-8092-E8510D4DBBFC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86" name="Text Box 4">
          <a:extLst>
            <a:ext uri="{FF2B5EF4-FFF2-40B4-BE49-F238E27FC236}">
              <a16:creationId xmlns:a16="http://schemas.microsoft.com/office/drawing/2014/main" id="{B3C7D69E-1F79-4B7E-AB0B-102380FA0CD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87" name="Text Box 13">
          <a:extLst>
            <a:ext uri="{FF2B5EF4-FFF2-40B4-BE49-F238E27FC236}">
              <a16:creationId xmlns:a16="http://schemas.microsoft.com/office/drawing/2014/main" id="{741D9574-F863-475D-B2E5-2D6EE78919A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88" name="Text Box 4">
          <a:extLst>
            <a:ext uri="{FF2B5EF4-FFF2-40B4-BE49-F238E27FC236}">
              <a16:creationId xmlns:a16="http://schemas.microsoft.com/office/drawing/2014/main" id="{E88BB7A1-C4AB-4F05-B450-C3E95D65B7D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89" name="Text Box 13">
          <a:extLst>
            <a:ext uri="{FF2B5EF4-FFF2-40B4-BE49-F238E27FC236}">
              <a16:creationId xmlns:a16="http://schemas.microsoft.com/office/drawing/2014/main" id="{5AC3AC32-3C95-4EB8-8D65-8575505AC25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90" name="Text Box 4">
          <a:extLst>
            <a:ext uri="{FF2B5EF4-FFF2-40B4-BE49-F238E27FC236}">
              <a16:creationId xmlns:a16="http://schemas.microsoft.com/office/drawing/2014/main" id="{6FFD4E52-4A51-4D8A-869D-29B5F29BA1A3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91" name="Text Box 13">
          <a:extLst>
            <a:ext uri="{FF2B5EF4-FFF2-40B4-BE49-F238E27FC236}">
              <a16:creationId xmlns:a16="http://schemas.microsoft.com/office/drawing/2014/main" id="{5B17CC69-1419-424B-9B70-1AC0562C836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92" name="Text Box 4">
          <a:extLst>
            <a:ext uri="{FF2B5EF4-FFF2-40B4-BE49-F238E27FC236}">
              <a16:creationId xmlns:a16="http://schemas.microsoft.com/office/drawing/2014/main" id="{3AED833A-0257-4127-AD4E-8A7057F9CDD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93" name="Text Box 13">
          <a:extLst>
            <a:ext uri="{FF2B5EF4-FFF2-40B4-BE49-F238E27FC236}">
              <a16:creationId xmlns:a16="http://schemas.microsoft.com/office/drawing/2014/main" id="{9AEFAF93-36D9-4C5D-9DB3-479C919B23C6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94" name="Text Box 4">
          <a:extLst>
            <a:ext uri="{FF2B5EF4-FFF2-40B4-BE49-F238E27FC236}">
              <a16:creationId xmlns:a16="http://schemas.microsoft.com/office/drawing/2014/main" id="{354E1840-1E90-4513-B992-5249D407292F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95" name="Text Box 13">
          <a:extLst>
            <a:ext uri="{FF2B5EF4-FFF2-40B4-BE49-F238E27FC236}">
              <a16:creationId xmlns:a16="http://schemas.microsoft.com/office/drawing/2014/main" id="{4974821C-A6F7-4A8B-88AA-23C1435C2086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96" name="Text Box 4">
          <a:extLst>
            <a:ext uri="{FF2B5EF4-FFF2-40B4-BE49-F238E27FC236}">
              <a16:creationId xmlns:a16="http://schemas.microsoft.com/office/drawing/2014/main" id="{71A436BE-DAF2-4B9C-8D6E-F6BBD84A2FBF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97" name="Text Box 13">
          <a:extLst>
            <a:ext uri="{FF2B5EF4-FFF2-40B4-BE49-F238E27FC236}">
              <a16:creationId xmlns:a16="http://schemas.microsoft.com/office/drawing/2014/main" id="{FD82AF49-ED32-4EDF-9B63-D3BEAEA63DE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298" name="Text Box 4">
          <a:extLst>
            <a:ext uri="{FF2B5EF4-FFF2-40B4-BE49-F238E27FC236}">
              <a16:creationId xmlns:a16="http://schemas.microsoft.com/office/drawing/2014/main" id="{6A6BA521-EFFD-482A-A4F2-19E0CC685F17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299" name="Text Box 13">
          <a:extLst>
            <a:ext uri="{FF2B5EF4-FFF2-40B4-BE49-F238E27FC236}">
              <a16:creationId xmlns:a16="http://schemas.microsoft.com/office/drawing/2014/main" id="{3A71A1F1-71C1-42B8-B127-4C6F1D49256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00" name="Text Box 4">
          <a:extLst>
            <a:ext uri="{FF2B5EF4-FFF2-40B4-BE49-F238E27FC236}">
              <a16:creationId xmlns:a16="http://schemas.microsoft.com/office/drawing/2014/main" id="{382E2A21-C4C2-450A-8C72-DB068402C19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01" name="Text Box 13">
          <a:extLst>
            <a:ext uri="{FF2B5EF4-FFF2-40B4-BE49-F238E27FC236}">
              <a16:creationId xmlns:a16="http://schemas.microsoft.com/office/drawing/2014/main" id="{761D64F2-8DEB-4321-963A-1E722059EE14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02" name="Text Box 4">
          <a:extLst>
            <a:ext uri="{FF2B5EF4-FFF2-40B4-BE49-F238E27FC236}">
              <a16:creationId xmlns:a16="http://schemas.microsoft.com/office/drawing/2014/main" id="{5C458462-EE66-465D-AB17-26D235E1CBB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03" name="Text Box 13">
          <a:extLst>
            <a:ext uri="{FF2B5EF4-FFF2-40B4-BE49-F238E27FC236}">
              <a16:creationId xmlns:a16="http://schemas.microsoft.com/office/drawing/2014/main" id="{CC21C4FF-2AAF-4FB6-9021-E84F2AC79D62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04" name="Text Box 4">
          <a:extLst>
            <a:ext uri="{FF2B5EF4-FFF2-40B4-BE49-F238E27FC236}">
              <a16:creationId xmlns:a16="http://schemas.microsoft.com/office/drawing/2014/main" id="{2B3E6445-C619-46AF-BC9D-CF000C16CE21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05" name="Text Box 13">
          <a:extLst>
            <a:ext uri="{FF2B5EF4-FFF2-40B4-BE49-F238E27FC236}">
              <a16:creationId xmlns:a16="http://schemas.microsoft.com/office/drawing/2014/main" id="{B923C5B1-295A-4383-80E4-97D1A97E4FD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06" name="Text Box 4">
          <a:extLst>
            <a:ext uri="{FF2B5EF4-FFF2-40B4-BE49-F238E27FC236}">
              <a16:creationId xmlns:a16="http://schemas.microsoft.com/office/drawing/2014/main" id="{900AEF04-6798-4017-85FB-474D2182921B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07" name="Text Box 13">
          <a:extLst>
            <a:ext uri="{FF2B5EF4-FFF2-40B4-BE49-F238E27FC236}">
              <a16:creationId xmlns:a16="http://schemas.microsoft.com/office/drawing/2014/main" id="{5893670C-49CA-4332-A9AA-1E9AAA365FC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08" name="Text Box 4">
          <a:extLst>
            <a:ext uri="{FF2B5EF4-FFF2-40B4-BE49-F238E27FC236}">
              <a16:creationId xmlns:a16="http://schemas.microsoft.com/office/drawing/2014/main" id="{CB4B9F8D-0D11-4E58-8305-115F6BF3952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09" name="Text Box 13">
          <a:extLst>
            <a:ext uri="{FF2B5EF4-FFF2-40B4-BE49-F238E27FC236}">
              <a16:creationId xmlns:a16="http://schemas.microsoft.com/office/drawing/2014/main" id="{5073FD1B-9FA0-4BF6-BB2F-32E36F4A9FCD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10" name="Text Box 4">
          <a:extLst>
            <a:ext uri="{FF2B5EF4-FFF2-40B4-BE49-F238E27FC236}">
              <a16:creationId xmlns:a16="http://schemas.microsoft.com/office/drawing/2014/main" id="{E21351A8-F0C7-4546-8B7D-E75A5AAB8EF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11" name="Text Box 13">
          <a:extLst>
            <a:ext uri="{FF2B5EF4-FFF2-40B4-BE49-F238E27FC236}">
              <a16:creationId xmlns:a16="http://schemas.microsoft.com/office/drawing/2014/main" id="{C57A3DA0-27BA-41B6-93D3-B686D33E3C1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12" name="Text Box 4">
          <a:extLst>
            <a:ext uri="{FF2B5EF4-FFF2-40B4-BE49-F238E27FC236}">
              <a16:creationId xmlns:a16="http://schemas.microsoft.com/office/drawing/2014/main" id="{1F78242B-403C-42A8-8D0C-FD2A6C31F65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13" name="Text Box 13">
          <a:extLst>
            <a:ext uri="{FF2B5EF4-FFF2-40B4-BE49-F238E27FC236}">
              <a16:creationId xmlns:a16="http://schemas.microsoft.com/office/drawing/2014/main" id="{BD6ECF35-788B-47F9-98AE-A8D0A22B415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14" name="Text Box 4">
          <a:extLst>
            <a:ext uri="{FF2B5EF4-FFF2-40B4-BE49-F238E27FC236}">
              <a16:creationId xmlns:a16="http://schemas.microsoft.com/office/drawing/2014/main" id="{FECC425B-A743-44B5-85A2-ED80298E3417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15" name="Text Box 13">
          <a:extLst>
            <a:ext uri="{FF2B5EF4-FFF2-40B4-BE49-F238E27FC236}">
              <a16:creationId xmlns:a16="http://schemas.microsoft.com/office/drawing/2014/main" id="{6A6B0B5B-2ED9-4BC2-87DD-72C631E553A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16" name="Text Box 4">
          <a:extLst>
            <a:ext uri="{FF2B5EF4-FFF2-40B4-BE49-F238E27FC236}">
              <a16:creationId xmlns:a16="http://schemas.microsoft.com/office/drawing/2014/main" id="{C19BE779-ECF9-48B3-B651-1CE549054BDA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17" name="Text Box 13">
          <a:extLst>
            <a:ext uri="{FF2B5EF4-FFF2-40B4-BE49-F238E27FC236}">
              <a16:creationId xmlns:a16="http://schemas.microsoft.com/office/drawing/2014/main" id="{74C6ADBA-9E90-454A-866A-779F025B079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18" name="Text Box 4">
          <a:extLst>
            <a:ext uri="{FF2B5EF4-FFF2-40B4-BE49-F238E27FC236}">
              <a16:creationId xmlns:a16="http://schemas.microsoft.com/office/drawing/2014/main" id="{BAE745EC-9616-4C9E-86B5-12F54E32C279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19" name="Text Box 13">
          <a:extLst>
            <a:ext uri="{FF2B5EF4-FFF2-40B4-BE49-F238E27FC236}">
              <a16:creationId xmlns:a16="http://schemas.microsoft.com/office/drawing/2014/main" id="{459ED516-E9B5-4FD1-AFF3-A3EFA19CE2B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20" name="Text Box 4">
          <a:extLst>
            <a:ext uri="{FF2B5EF4-FFF2-40B4-BE49-F238E27FC236}">
              <a16:creationId xmlns:a16="http://schemas.microsoft.com/office/drawing/2014/main" id="{8F8AF92B-3E48-49BA-8895-CCBAE62C4555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21" name="Text Box 13">
          <a:extLst>
            <a:ext uri="{FF2B5EF4-FFF2-40B4-BE49-F238E27FC236}">
              <a16:creationId xmlns:a16="http://schemas.microsoft.com/office/drawing/2014/main" id="{BB0D8DB0-F693-49FC-966F-9A8B700E8AF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22" name="Text Box 4">
          <a:extLst>
            <a:ext uri="{FF2B5EF4-FFF2-40B4-BE49-F238E27FC236}">
              <a16:creationId xmlns:a16="http://schemas.microsoft.com/office/drawing/2014/main" id="{D5D1F38D-4714-45BC-A225-BEB419FB7DA3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23" name="Text Box 13">
          <a:extLst>
            <a:ext uri="{FF2B5EF4-FFF2-40B4-BE49-F238E27FC236}">
              <a16:creationId xmlns:a16="http://schemas.microsoft.com/office/drawing/2014/main" id="{27E8DAD8-5C7C-4241-A547-F80678F1F9E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24" name="Text Box 4">
          <a:extLst>
            <a:ext uri="{FF2B5EF4-FFF2-40B4-BE49-F238E27FC236}">
              <a16:creationId xmlns:a16="http://schemas.microsoft.com/office/drawing/2014/main" id="{32C5F87E-56FA-44E2-8E61-49393AEC902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25" name="Text Box 13">
          <a:extLst>
            <a:ext uri="{FF2B5EF4-FFF2-40B4-BE49-F238E27FC236}">
              <a16:creationId xmlns:a16="http://schemas.microsoft.com/office/drawing/2014/main" id="{1F0698BA-1B34-4CB5-8024-D732C547CC5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26" name="Text Box 4">
          <a:extLst>
            <a:ext uri="{FF2B5EF4-FFF2-40B4-BE49-F238E27FC236}">
              <a16:creationId xmlns:a16="http://schemas.microsoft.com/office/drawing/2014/main" id="{853AAC79-DEFB-48FC-A0D5-3F2D7A22D7B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27" name="Text Box 13">
          <a:extLst>
            <a:ext uri="{FF2B5EF4-FFF2-40B4-BE49-F238E27FC236}">
              <a16:creationId xmlns:a16="http://schemas.microsoft.com/office/drawing/2014/main" id="{59C7797D-8DEF-4898-84DB-55E50D0AEB2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28" name="Text Box 4">
          <a:extLst>
            <a:ext uri="{FF2B5EF4-FFF2-40B4-BE49-F238E27FC236}">
              <a16:creationId xmlns:a16="http://schemas.microsoft.com/office/drawing/2014/main" id="{7FADD6F5-F2FB-47FD-9542-5FE1C3833082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29" name="Text Box 13">
          <a:extLst>
            <a:ext uri="{FF2B5EF4-FFF2-40B4-BE49-F238E27FC236}">
              <a16:creationId xmlns:a16="http://schemas.microsoft.com/office/drawing/2014/main" id="{369181DE-2746-4A80-B32A-FEF193AD646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30" name="Text Box 4">
          <a:extLst>
            <a:ext uri="{FF2B5EF4-FFF2-40B4-BE49-F238E27FC236}">
              <a16:creationId xmlns:a16="http://schemas.microsoft.com/office/drawing/2014/main" id="{F394979A-661A-4A8E-AB69-2A8E16917E38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31" name="Text Box 13">
          <a:extLst>
            <a:ext uri="{FF2B5EF4-FFF2-40B4-BE49-F238E27FC236}">
              <a16:creationId xmlns:a16="http://schemas.microsoft.com/office/drawing/2014/main" id="{4B00CEEA-E426-44E3-86EB-A3F1A57E21AE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32" name="Text Box 4">
          <a:extLst>
            <a:ext uri="{FF2B5EF4-FFF2-40B4-BE49-F238E27FC236}">
              <a16:creationId xmlns:a16="http://schemas.microsoft.com/office/drawing/2014/main" id="{527446AD-E372-40E1-8F01-6A26882B63B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33" name="Text Box 13">
          <a:extLst>
            <a:ext uri="{FF2B5EF4-FFF2-40B4-BE49-F238E27FC236}">
              <a16:creationId xmlns:a16="http://schemas.microsoft.com/office/drawing/2014/main" id="{F525055C-23B3-484E-B2CA-10920C0D8FD4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34" name="Text Box 4">
          <a:extLst>
            <a:ext uri="{FF2B5EF4-FFF2-40B4-BE49-F238E27FC236}">
              <a16:creationId xmlns:a16="http://schemas.microsoft.com/office/drawing/2014/main" id="{4C3BFFC7-1580-486D-8DD5-391A0748D9CD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35" name="Text Box 13">
          <a:extLst>
            <a:ext uri="{FF2B5EF4-FFF2-40B4-BE49-F238E27FC236}">
              <a16:creationId xmlns:a16="http://schemas.microsoft.com/office/drawing/2014/main" id="{FE452FB5-0E00-4D22-93C7-8F839C625C1D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36" name="Text Box 4">
          <a:extLst>
            <a:ext uri="{FF2B5EF4-FFF2-40B4-BE49-F238E27FC236}">
              <a16:creationId xmlns:a16="http://schemas.microsoft.com/office/drawing/2014/main" id="{E6ECCE27-2CE4-4DD7-9A9A-602DFA3D04C2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37" name="Text Box 13">
          <a:extLst>
            <a:ext uri="{FF2B5EF4-FFF2-40B4-BE49-F238E27FC236}">
              <a16:creationId xmlns:a16="http://schemas.microsoft.com/office/drawing/2014/main" id="{DAE122FD-569F-47EE-87A1-E47D9144458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38" name="Text Box 4">
          <a:extLst>
            <a:ext uri="{FF2B5EF4-FFF2-40B4-BE49-F238E27FC236}">
              <a16:creationId xmlns:a16="http://schemas.microsoft.com/office/drawing/2014/main" id="{D5CE4717-6774-45EA-BD7F-7088522FB1A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39" name="Text Box 13">
          <a:extLst>
            <a:ext uri="{FF2B5EF4-FFF2-40B4-BE49-F238E27FC236}">
              <a16:creationId xmlns:a16="http://schemas.microsoft.com/office/drawing/2014/main" id="{35F3A49C-C05F-46E6-B460-7394D1E00799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40" name="Text Box 4">
          <a:extLst>
            <a:ext uri="{FF2B5EF4-FFF2-40B4-BE49-F238E27FC236}">
              <a16:creationId xmlns:a16="http://schemas.microsoft.com/office/drawing/2014/main" id="{4404738E-0283-4783-8E30-F652C9541AE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41" name="Text Box 13">
          <a:extLst>
            <a:ext uri="{FF2B5EF4-FFF2-40B4-BE49-F238E27FC236}">
              <a16:creationId xmlns:a16="http://schemas.microsoft.com/office/drawing/2014/main" id="{745D1D73-0A4F-405E-B57D-3D0104126A3B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42" name="Text Box 4">
          <a:extLst>
            <a:ext uri="{FF2B5EF4-FFF2-40B4-BE49-F238E27FC236}">
              <a16:creationId xmlns:a16="http://schemas.microsoft.com/office/drawing/2014/main" id="{E268AA3D-76D6-414A-9454-B104ECE19052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43" name="Text Box 13">
          <a:extLst>
            <a:ext uri="{FF2B5EF4-FFF2-40B4-BE49-F238E27FC236}">
              <a16:creationId xmlns:a16="http://schemas.microsoft.com/office/drawing/2014/main" id="{21FA9B38-B651-467B-8DDC-6C21E4056A92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44" name="Text Box 4">
          <a:extLst>
            <a:ext uri="{FF2B5EF4-FFF2-40B4-BE49-F238E27FC236}">
              <a16:creationId xmlns:a16="http://schemas.microsoft.com/office/drawing/2014/main" id="{EC9CA185-D87E-4D92-944E-2D40358DEDE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45" name="Text Box 13">
          <a:extLst>
            <a:ext uri="{FF2B5EF4-FFF2-40B4-BE49-F238E27FC236}">
              <a16:creationId xmlns:a16="http://schemas.microsoft.com/office/drawing/2014/main" id="{0003CA2B-3B27-46BB-9598-710C6FAE2D55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46" name="Text Box 4">
          <a:extLst>
            <a:ext uri="{FF2B5EF4-FFF2-40B4-BE49-F238E27FC236}">
              <a16:creationId xmlns:a16="http://schemas.microsoft.com/office/drawing/2014/main" id="{51DE6DC3-5242-4D9C-A646-912D7709FCD8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47" name="Text Box 13">
          <a:extLst>
            <a:ext uri="{FF2B5EF4-FFF2-40B4-BE49-F238E27FC236}">
              <a16:creationId xmlns:a16="http://schemas.microsoft.com/office/drawing/2014/main" id="{1EA0D156-0B21-4026-8C54-59E48D3DD9BB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48" name="Text Box 4">
          <a:extLst>
            <a:ext uri="{FF2B5EF4-FFF2-40B4-BE49-F238E27FC236}">
              <a16:creationId xmlns:a16="http://schemas.microsoft.com/office/drawing/2014/main" id="{DCFE4169-D800-4861-B263-FFE6D12BF96A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49" name="Text Box 13">
          <a:extLst>
            <a:ext uri="{FF2B5EF4-FFF2-40B4-BE49-F238E27FC236}">
              <a16:creationId xmlns:a16="http://schemas.microsoft.com/office/drawing/2014/main" id="{F88851E5-A836-45EB-9DC3-DF53F5AB628A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50" name="Text Box 4">
          <a:extLst>
            <a:ext uri="{FF2B5EF4-FFF2-40B4-BE49-F238E27FC236}">
              <a16:creationId xmlns:a16="http://schemas.microsoft.com/office/drawing/2014/main" id="{9904BA27-A19C-4000-AAD2-0EDDF3D608B2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51" name="Text Box 13">
          <a:extLst>
            <a:ext uri="{FF2B5EF4-FFF2-40B4-BE49-F238E27FC236}">
              <a16:creationId xmlns:a16="http://schemas.microsoft.com/office/drawing/2014/main" id="{20A812F2-3A10-4335-A2FC-FC6E3B1B775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52" name="Text Box 4">
          <a:extLst>
            <a:ext uri="{FF2B5EF4-FFF2-40B4-BE49-F238E27FC236}">
              <a16:creationId xmlns:a16="http://schemas.microsoft.com/office/drawing/2014/main" id="{7660046B-8311-4D2C-8807-84749161DD1E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53" name="Text Box 13">
          <a:extLst>
            <a:ext uri="{FF2B5EF4-FFF2-40B4-BE49-F238E27FC236}">
              <a16:creationId xmlns:a16="http://schemas.microsoft.com/office/drawing/2014/main" id="{ADED4280-AD38-45E7-B5F3-D52C7EB08E4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54" name="Text Box 4">
          <a:extLst>
            <a:ext uri="{FF2B5EF4-FFF2-40B4-BE49-F238E27FC236}">
              <a16:creationId xmlns:a16="http://schemas.microsoft.com/office/drawing/2014/main" id="{E0AB9FE2-AD95-42FF-9642-046198FB30E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55" name="Text Box 13">
          <a:extLst>
            <a:ext uri="{FF2B5EF4-FFF2-40B4-BE49-F238E27FC236}">
              <a16:creationId xmlns:a16="http://schemas.microsoft.com/office/drawing/2014/main" id="{D444CC6C-AED5-4F09-8BF8-F9C4F5CAED4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56" name="Text Box 4">
          <a:extLst>
            <a:ext uri="{FF2B5EF4-FFF2-40B4-BE49-F238E27FC236}">
              <a16:creationId xmlns:a16="http://schemas.microsoft.com/office/drawing/2014/main" id="{38A56EE6-425D-4AF1-BC47-F4144796693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57" name="Text Box 13">
          <a:extLst>
            <a:ext uri="{FF2B5EF4-FFF2-40B4-BE49-F238E27FC236}">
              <a16:creationId xmlns:a16="http://schemas.microsoft.com/office/drawing/2014/main" id="{B07F52CC-A6AA-4439-A2CF-C0181E6C822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58" name="Text Box 4">
          <a:extLst>
            <a:ext uri="{FF2B5EF4-FFF2-40B4-BE49-F238E27FC236}">
              <a16:creationId xmlns:a16="http://schemas.microsoft.com/office/drawing/2014/main" id="{4D25B21B-3C33-4FA1-A083-D2B9F9181B1A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59" name="Text Box 13">
          <a:extLst>
            <a:ext uri="{FF2B5EF4-FFF2-40B4-BE49-F238E27FC236}">
              <a16:creationId xmlns:a16="http://schemas.microsoft.com/office/drawing/2014/main" id="{D5054142-1647-41AE-A8A8-446616AA784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60" name="Text Box 4">
          <a:extLst>
            <a:ext uri="{FF2B5EF4-FFF2-40B4-BE49-F238E27FC236}">
              <a16:creationId xmlns:a16="http://schemas.microsoft.com/office/drawing/2014/main" id="{EEB909DF-B4EE-416B-B5B4-B2FC2EFBE528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61" name="Text Box 13">
          <a:extLst>
            <a:ext uri="{FF2B5EF4-FFF2-40B4-BE49-F238E27FC236}">
              <a16:creationId xmlns:a16="http://schemas.microsoft.com/office/drawing/2014/main" id="{26B13C27-4E8F-4C64-85C8-22CAC06393A1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62" name="Text Box 4">
          <a:extLst>
            <a:ext uri="{FF2B5EF4-FFF2-40B4-BE49-F238E27FC236}">
              <a16:creationId xmlns:a16="http://schemas.microsoft.com/office/drawing/2014/main" id="{31E30B5F-3D65-44C3-9740-327E18BFAEA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63" name="Text Box 13">
          <a:extLst>
            <a:ext uri="{FF2B5EF4-FFF2-40B4-BE49-F238E27FC236}">
              <a16:creationId xmlns:a16="http://schemas.microsoft.com/office/drawing/2014/main" id="{E9BCCD17-E578-4EEF-990D-D1B2C4B83EB7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64" name="Text Box 4">
          <a:extLst>
            <a:ext uri="{FF2B5EF4-FFF2-40B4-BE49-F238E27FC236}">
              <a16:creationId xmlns:a16="http://schemas.microsoft.com/office/drawing/2014/main" id="{5332552E-36B9-458B-B5C1-76482EF91AF8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65" name="Text Box 13">
          <a:extLst>
            <a:ext uri="{FF2B5EF4-FFF2-40B4-BE49-F238E27FC236}">
              <a16:creationId xmlns:a16="http://schemas.microsoft.com/office/drawing/2014/main" id="{D6A70D81-BF1C-4256-AD68-AB22C0AA6427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66" name="Text Box 4">
          <a:extLst>
            <a:ext uri="{FF2B5EF4-FFF2-40B4-BE49-F238E27FC236}">
              <a16:creationId xmlns:a16="http://schemas.microsoft.com/office/drawing/2014/main" id="{2179D191-BBAF-404F-A794-4FCC2ADB69C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67" name="Text Box 13">
          <a:extLst>
            <a:ext uri="{FF2B5EF4-FFF2-40B4-BE49-F238E27FC236}">
              <a16:creationId xmlns:a16="http://schemas.microsoft.com/office/drawing/2014/main" id="{7EEDAA30-4600-4657-9F2C-3CD99A070013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68" name="Text Box 4">
          <a:extLst>
            <a:ext uri="{FF2B5EF4-FFF2-40B4-BE49-F238E27FC236}">
              <a16:creationId xmlns:a16="http://schemas.microsoft.com/office/drawing/2014/main" id="{75E1C139-5414-46B0-97C7-7C3BF3025F8B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69" name="Text Box 13">
          <a:extLst>
            <a:ext uri="{FF2B5EF4-FFF2-40B4-BE49-F238E27FC236}">
              <a16:creationId xmlns:a16="http://schemas.microsoft.com/office/drawing/2014/main" id="{0EDBAC71-C972-44F9-B2A9-875C7CF9D0A6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70" name="Text Box 4">
          <a:extLst>
            <a:ext uri="{FF2B5EF4-FFF2-40B4-BE49-F238E27FC236}">
              <a16:creationId xmlns:a16="http://schemas.microsoft.com/office/drawing/2014/main" id="{BE9DC295-01C0-47C1-82F0-ECD5E47F304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71" name="Text Box 13">
          <a:extLst>
            <a:ext uri="{FF2B5EF4-FFF2-40B4-BE49-F238E27FC236}">
              <a16:creationId xmlns:a16="http://schemas.microsoft.com/office/drawing/2014/main" id="{FFFF93CA-AC41-409D-940B-997196146BC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72" name="Text Box 4">
          <a:extLst>
            <a:ext uri="{FF2B5EF4-FFF2-40B4-BE49-F238E27FC236}">
              <a16:creationId xmlns:a16="http://schemas.microsoft.com/office/drawing/2014/main" id="{0245F3EA-9D14-4110-8B0E-AF5B8C847AEE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73" name="Text Box 13">
          <a:extLst>
            <a:ext uri="{FF2B5EF4-FFF2-40B4-BE49-F238E27FC236}">
              <a16:creationId xmlns:a16="http://schemas.microsoft.com/office/drawing/2014/main" id="{8C503577-863E-4881-B205-551BF285D34D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74" name="Text Box 4">
          <a:extLst>
            <a:ext uri="{FF2B5EF4-FFF2-40B4-BE49-F238E27FC236}">
              <a16:creationId xmlns:a16="http://schemas.microsoft.com/office/drawing/2014/main" id="{3EA436B8-A501-4BB7-8334-5C836EF7C8A9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75" name="Text Box 13">
          <a:extLst>
            <a:ext uri="{FF2B5EF4-FFF2-40B4-BE49-F238E27FC236}">
              <a16:creationId xmlns:a16="http://schemas.microsoft.com/office/drawing/2014/main" id="{42ED39A9-2A5F-4E58-8252-748771DE5EA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76" name="Text Box 4">
          <a:extLst>
            <a:ext uri="{FF2B5EF4-FFF2-40B4-BE49-F238E27FC236}">
              <a16:creationId xmlns:a16="http://schemas.microsoft.com/office/drawing/2014/main" id="{4D171ADB-B0A9-4D26-8D5F-3F32C4E2568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77" name="Text Box 13">
          <a:extLst>
            <a:ext uri="{FF2B5EF4-FFF2-40B4-BE49-F238E27FC236}">
              <a16:creationId xmlns:a16="http://schemas.microsoft.com/office/drawing/2014/main" id="{8F78AAB4-2FE3-4699-BC40-5B02C2BCA748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78" name="Text Box 4">
          <a:extLst>
            <a:ext uri="{FF2B5EF4-FFF2-40B4-BE49-F238E27FC236}">
              <a16:creationId xmlns:a16="http://schemas.microsoft.com/office/drawing/2014/main" id="{35B4CABE-F0CE-417E-A538-EF57A34B909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79" name="Text Box 13">
          <a:extLst>
            <a:ext uri="{FF2B5EF4-FFF2-40B4-BE49-F238E27FC236}">
              <a16:creationId xmlns:a16="http://schemas.microsoft.com/office/drawing/2014/main" id="{0F8E0E1A-4695-4AF3-B0CB-F445F78A558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80" name="Text Box 4">
          <a:extLst>
            <a:ext uri="{FF2B5EF4-FFF2-40B4-BE49-F238E27FC236}">
              <a16:creationId xmlns:a16="http://schemas.microsoft.com/office/drawing/2014/main" id="{2307CB00-8DB7-42E1-82FF-B9B0AFCEE24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81" name="Text Box 13">
          <a:extLst>
            <a:ext uri="{FF2B5EF4-FFF2-40B4-BE49-F238E27FC236}">
              <a16:creationId xmlns:a16="http://schemas.microsoft.com/office/drawing/2014/main" id="{084FC00A-EC8F-4608-A607-00544936380D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82" name="Text Box 4">
          <a:extLst>
            <a:ext uri="{FF2B5EF4-FFF2-40B4-BE49-F238E27FC236}">
              <a16:creationId xmlns:a16="http://schemas.microsoft.com/office/drawing/2014/main" id="{C550819B-D258-488A-90EB-D58E5372E890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83" name="Text Box 13">
          <a:extLst>
            <a:ext uri="{FF2B5EF4-FFF2-40B4-BE49-F238E27FC236}">
              <a16:creationId xmlns:a16="http://schemas.microsoft.com/office/drawing/2014/main" id="{C1F285AC-EEE7-4C23-B6EA-2AF6D4B4BDB0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84" name="Text Box 4">
          <a:extLst>
            <a:ext uri="{FF2B5EF4-FFF2-40B4-BE49-F238E27FC236}">
              <a16:creationId xmlns:a16="http://schemas.microsoft.com/office/drawing/2014/main" id="{60653788-F16D-400B-9EF0-1942866F767B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85" name="Text Box 13">
          <a:extLst>
            <a:ext uri="{FF2B5EF4-FFF2-40B4-BE49-F238E27FC236}">
              <a16:creationId xmlns:a16="http://schemas.microsoft.com/office/drawing/2014/main" id="{B2977593-EED5-4081-8A3C-7313508E84A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86" name="Text Box 4">
          <a:extLst>
            <a:ext uri="{FF2B5EF4-FFF2-40B4-BE49-F238E27FC236}">
              <a16:creationId xmlns:a16="http://schemas.microsoft.com/office/drawing/2014/main" id="{FB27A532-9C9D-46DE-A3F5-BF9E31696CD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87" name="Text Box 13">
          <a:extLst>
            <a:ext uri="{FF2B5EF4-FFF2-40B4-BE49-F238E27FC236}">
              <a16:creationId xmlns:a16="http://schemas.microsoft.com/office/drawing/2014/main" id="{1B864306-FB97-42AD-BC63-A4F0DF32834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88" name="Text Box 4">
          <a:extLst>
            <a:ext uri="{FF2B5EF4-FFF2-40B4-BE49-F238E27FC236}">
              <a16:creationId xmlns:a16="http://schemas.microsoft.com/office/drawing/2014/main" id="{546C4C4D-F7AB-4280-840C-BB27B80A11E1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89" name="Text Box 13">
          <a:extLst>
            <a:ext uri="{FF2B5EF4-FFF2-40B4-BE49-F238E27FC236}">
              <a16:creationId xmlns:a16="http://schemas.microsoft.com/office/drawing/2014/main" id="{CB5D3121-0A67-4452-8DDB-C17E84605969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90" name="Text Box 4">
          <a:extLst>
            <a:ext uri="{FF2B5EF4-FFF2-40B4-BE49-F238E27FC236}">
              <a16:creationId xmlns:a16="http://schemas.microsoft.com/office/drawing/2014/main" id="{2649C679-A998-4135-9507-EC4A661AA839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91" name="Text Box 13">
          <a:extLst>
            <a:ext uri="{FF2B5EF4-FFF2-40B4-BE49-F238E27FC236}">
              <a16:creationId xmlns:a16="http://schemas.microsoft.com/office/drawing/2014/main" id="{554BA567-ACFE-4903-A905-5FADFCEBA4D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92" name="Text Box 4">
          <a:extLst>
            <a:ext uri="{FF2B5EF4-FFF2-40B4-BE49-F238E27FC236}">
              <a16:creationId xmlns:a16="http://schemas.microsoft.com/office/drawing/2014/main" id="{900648FD-CBBF-41E3-B164-0EB37CFA493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93" name="Text Box 13">
          <a:extLst>
            <a:ext uri="{FF2B5EF4-FFF2-40B4-BE49-F238E27FC236}">
              <a16:creationId xmlns:a16="http://schemas.microsoft.com/office/drawing/2014/main" id="{B1A1086E-B877-4B15-B821-88044A0295F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94" name="Text Box 4">
          <a:extLst>
            <a:ext uri="{FF2B5EF4-FFF2-40B4-BE49-F238E27FC236}">
              <a16:creationId xmlns:a16="http://schemas.microsoft.com/office/drawing/2014/main" id="{95BC65D5-8764-4581-B7E5-8861AA05742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95" name="Text Box 13">
          <a:extLst>
            <a:ext uri="{FF2B5EF4-FFF2-40B4-BE49-F238E27FC236}">
              <a16:creationId xmlns:a16="http://schemas.microsoft.com/office/drawing/2014/main" id="{5B28AA52-7622-4757-ADE5-D7FF7F113BA8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96" name="Text Box 4">
          <a:extLst>
            <a:ext uri="{FF2B5EF4-FFF2-40B4-BE49-F238E27FC236}">
              <a16:creationId xmlns:a16="http://schemas.microsoft.com/office/drawing/2014/main" id="{0DFC0AF1-110F-47C4-8214-CE0D7B9C2BD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97" name="Text Box 13">
          <a:extLst>
            <a:ext uri="{FF2B5EF4-FFF2-40B4-BE49-F238E27FC236}">
              <a16:creationId xmlns:a16="http://schemas.microsoft.com/office/drawing/2014/main" id="{096407F4-D594-4B67-9441-88A56EB5DC3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398" name="Text Box 4">
          <a:extLst>
            <a:ext uri="{FF2B5EF4-FFF2-40B4-BE49-F238E27FC236}">
              <a16:creationId xmlns:a16="http://schemas.microsoft.com/office/drawing/2014/main" id="{2D9B409C-4FEC-40CE-B1F2-BB33837748F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399" name="Text Box 13">
          <a:extLst>
            <a:ext uri="{FF2B5EF4-FFF2-40B4-BE49-F238E27FC236}">
              <a16:creationId xmlns:a16="http://schemas.microsoft.com/office/drawing/2014/main" id="{FDF2E666-FB54-4EF6-AE89-3DD1D5A526F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00" name="Text Box 4">
          <a:extLst>
            <a:ext uri="{FF2B5EF4-FFF2-40B4-BE49-F238E27FC236}">
              <a16:creationId xmlns:a16="http://schemas.microsoft.com/office/drawing/2014/main" id="{C4FE65C4-A3F2-4E7B-97ED-690D3F1C97A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01" name="Text Box 13">
          <a:extLst>
            <a:ext uri="{FF2B5EF4-FFF2-40B4-BE49-F238E27FC236}">
              <a16:creationId xmlns:a16="http://schemas.microsoft.com/office/drawing/2014/main" id="{4C2FD4F6-716A-4EA5-BE06-502036F25F9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02" name="Text Box 4">
          <a:extLst>
            <a:ext uri="{FF2B5EF4-FFF2-40B4-BE49-F238E27FC236}">
              <a16:creationId xmlns:a16="http://schemas.microsoft.com/office/drawing/2014/main" id="{E5C20EB5-646F-4DBA-8C52-70A1CF4136A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03" name="Text Box 13">
          <a:extLst>
            <a:ext uri="{FF2B5EF4-FFF2-40B4-BE49-F238E27FC236}">
              <a16:creationId xmlns:a16="http://schemas.microsoft.com/office/drawing/2014/main" id="{04F84771-C606-4DD1-9F69-35F84177D7F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04" name="Text Box 4">
          <a:extLst>
            <a:ext uri="{FF2B5EF4-FFF2-40B4-BE49-F238E27FC236}">
              <a16:creationId xmlns:a16="http://schemas.microsoft.com/office/drawing/2014/main" id="{CD358B06-9D68-45B0-A262-F4B28467F4FE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05" name="Text Box 13">
          <a:extLst>
            <a:ext uri="{FF2B5EF4-FFF2-40B4-BE49-F238E27FC236}">
              <a16:creationId xmlns:a16="http://schemas.microsoft.com/office/drawing/2014/main" id="{1DFD5182-D54D-4E2C-9201-D51AD518E4B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06" name="Text Box 4">
          <a:extLst>
            <a:ext uri="{FF2B5EF4-FFF2-40B4-BE49-F238E27FC236}">
              <a16:creationId xmlns:a16="http://schemas.microsoft.com/office/drawing/2014/main" id="{88FBC5D1-D1B5-406A-9F77-5395A4465587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07" name="Text Box 13">
          <a:extLst>
            <a:ext uri="{FF2B5EF4-FFF2-40B4-BE49-F238E27FC236}">
              <a16:creationId xmlns:a16="http://schemas.microsoft.com/office/drawing/2014/main" id="{92CDA6B7-3E26-4DE2-A758-25AE958F41A4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08" name="Text Box 4">
          <a:extLst>
            <a:ext uri="{FF2B5EF4-FFF2-40B4-BE49-F238E27FC236}">
              <a16:creationId xmlns:a16="http://schemas.microsoft.com/office/drawing/2014/main" id="{7D7F4B4F-AFFA-4E1E-9E16-164FD16CFCC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09" name="Text Box 13">
          <a:extLst>
            <a:ext uri="{FF2B5EF4-FFF2-40B4-BE49-F238E27FC236}">
              <a16:creationId xmlns:a16="http://schemas.microsoft.com/office/drawing/2014/main" id="{A3BA5A9F-1DBA-4690-9F9C-9B30DD4CDDF4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10" name="Text Box 4">
          <a:extLst>
            <a:ext uri="{FF2B5EF4-FFF2-40B4-BE49-F238E27FC236}">
              <a16:creationId xmlns:a16="http://schemas.microsoft.com/office/drawing/2014/main" id="{B3C23EF6-26AC-4137-9398-3522B635CCF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11" name="Text Box 13">
          <a:extLst>
            <a:ext uri="{FF2B5EF4-FFF2-40B4-BE49-F238E27FC236}">
              <a16:creationId xmlns:a16="http://schemas.microsoft.com/office/drawing/2014/main" id="{8891E1F0-3619-4A0D-A88A-DCA8D1E7AEE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12" name="Text Box 4">
          <a:extLst>
            <a:ext uri="{FF2B5EF4-FFF2-40B4-BE49-F238E27FC236}">
              <a16:creationId xmlns:a16="http://schemas.microsoft.com/office/drawing/2014/main" id="{32129997-73CA-4D91-9AF5-A13D87482ED0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13" name="Text Box 13">
          <a:extLst>
            <a:ext uri="{FF2B5EF4-FFF2-40B4-BE49-F238E27FC236}">
              <a16:creationId xmlns:a16="http://schemas.microsoft.com/office/drawing/2014/main" id="{6B43D5C5-F304-42BC-8406-C1AFC49F3332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14" name="Text Box 4">
          <a:extLst>
            <a:ext uri="{FF2B5EF4-FFF2-40B4-BE49-F238E27FC236}">
              <a16:creationId xmlns:a16="http://schemas.microsoft.com/office/drawing/2014/main" id="{A9C422DA-CFBE-4997-BE8E-7ED6883FA54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15" name="Text Box 13">
          <a:extLst>
            <a:ext uri="{FF2B5EF4-FFF2-40B4-BE49-F238E27FC236}">
              <a16:creationId xmlns:a16="http://schemas.microsoft.com/office/drawing/2014/main" id="{D818A7EE-C537-46E1-9CA9-2FD6E8B038F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16" name="Text Box 4">
          <a:extLst>
            <a:ext uri="{FF2B5EF4-FFF2-40B4-BE49-F238E27FC236}">
              <a16:creationId xmlns:a16="http://schemas.microsoft.com/office/drawing/2014/main" id="{5FD8F811-A85C-4383-B35F-D0D0C17BF25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17" name="Text Box 13">
          <a:extLst>
            <a:ext uri="{FF2B5EF4-FFF2-40B4-BE49-F238E27FC236}">
              <a16:creationId xmlns:a16="http://schemas.microsoft.com/office/drawing/2014/main" id="{0FD65D03-6D07-49D2-8DCC-CADCEA19F67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18" name="Text Box 4">
          <a:extLst>
            <a:ext uri="{FF2B5EF4-FFF2-40B4-BE49-F238E27FC236}">
              <a16:creationId xmlns:a16="http://schemas.microsoft.com/office/drawing/2014/main" id="{4390521F-E190-4911-B9DA-61FBE57A9AC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19" name="Text Box 13">
          <a:extLst>
            <a:ext uri="{FF2B5EF4-FFF2-40B4-BE49-F238E27FC236}">
              <a16:creationId xmlns:a16="http://schemas.microsoft.com/office/drawing/2014/main" id="{E7908160-404A-49B9-871C-D79147B92E5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20" name="Text Box 4">
          <a:extLst>
            <a:ext uri="{FF2B5EF4-FFF2-40B4-BE49-F238E27FC236}">
              <a16:creationId xmlns:a16="http://schemas.microsoft.com/office/drawing/2014/main" id="{D2F6D631-CE31-43EF-8ECB-E66515651421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21" name="Text Box 13">
          <a:extLst>
            <a:ext uri="{FF2B5EF4-FFF2-40B4-BE49-F238E27FC236}">
              <a16:creationId xmlns:a16="http://schemas.microsoft.com/office/drawing/2014/main" id="{93AB9F45-F5EF-4C48-A52C-00735D79E3E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22" name="Text Box 4">
          <a:extLst>
            <a:ext uri="{FF2B5EF4-FFF2-40B4-BE49-F238E27FC236}">
              <a16:creationId xmlns:a16="http://schemas.microsoft.com/office/drawing/2014/main" id="{637772B9-3671-4D01-887B-8744816390D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23" name="Text Box 13">
          <a:extLst>
            <a:ext uri="{FF2B5EF4-FFF2-40B4-BE49-F238E27FC236}">
              <a16:creationId xmlns:a16="http://schemas.microsoft.com/office/drawing/2014/main" id="{CB7FEC05-D6DF-43D3-B25F-8B3E3BDEF79E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24" name="Text Box 4">
          <a:extLst>
            <a:ext uri="{FF2B5EF4-FFF2-40B4-BE49-F238E27FC236}">
              <a16:creationId xmlns:a16="http://schemas.microsoft.com/office/drawing/2014/main" id="{61ECA4F6-F249-4B49-8CA8-5589B700314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25" name="Text Box 13">
          <a:extLst>
            <a:ext uri="{FF2B5EF4-FFF2-40B4-BE49-F238E27FC236}">
              <a16:creationId xmlns:a16="http://schemas.microsoft.com/office/drawing/2014/main" id="{D977D14B-A746-4D76-BADC-1AF7A28307B8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26" name="Text Box 4">
          <a:extLst>
            <a:ext uri="{FF2B5EF4-FFF2-40B4-BE49-F238E27FC236}">
              <a16:creationId xmlns:a16="http://schemas.microsoft.com/office/drawing/2014/main" id="{605C078B-CFEE-48C5-89BA-5096F6F8646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27" name="Text Box 13">
          <a:extLst>
            <a:ext uri="{FF2B5EF4-FFF2-40B4-BE49-F238E27FC236}">
              <a16:creationId xmlns:a16="http://schemas.microsoft.com/office/drawing/2014/main" id="{4706EEF4-7911-4900-9F57-ABA02C2E90F7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28" name="Text Box 4">
          <a:extLst>
            <a:ext uri="{FF2B5EF4-FFF2-40B4-BE49-F238E27FC236}">
              <a16:creationId xmlns:a16="http://schemas.microsoft.com/office/drawing/2014/main" id="{C054BC42-DD07-4964-A156-FE47AD686CD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29" name="Text Box 13">
          <a:extLst>
            <a:ext uri="{FF2B5EF4-FFF2-40B4-BE49-F238E27FC236}">
              <a16:creationId xmlns:a16="http://schemas.microsoft.com/office/drawing/2014/main" id="{2A4356FD-81F0-47FA-8150-ED9C608EA94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30" name="Text Box 4">
          <a:extLst>
            <a:ext uri="{FF2B5EF4-FFF2-40B4-BE49-F238E27FC236}">
              <a16:creationId xmlns:a16="http://schemas.microsoft.com/office/drawing/2014/main" id="{73CCAB42-2648-4AD6-8EC9-10CEBEDD2A5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31" name="Text Box 13">
          <a:extLst>
            <a:ext uri="{FF2B5EF4-FFF2-40B4-BE49-F238E27FC236}">
              <a16:creationId xmlns:a16="http://schemas.microsoft.com/office/drawing/2014/main" id="{5C928787-AF43-457C-AAE8-1FCD88125132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32" name="Text Box 4">
          <a:extLst>
            <a:ext uri="{FF2B5EF4-FFF2-40B4-BE49-F238E27FC236}">
              <a16:creationId xmlns:a16="http://schemas.microsoft.com/office/drawing/2014/main" id="{B988FD33-BBA1-4285-8A44-DF59DBC8246C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33" name="Text Box 13">
          <a:extLst>
            <a:ext uri="{FF2B5EF4-FFF2-40B4-BE49-F238E27FC236}">
              <a16:creationId xmlns:a16="http://schemas.microsoft.com/office/drawing/2014/main" id="{9FF6B887-62AE-48BE-AD1B-9F6E4F65B94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34" name="Text Box 4">
          <a:extLst>
            <a:ext uri="{FF2B5EF4-FFF2-40B4-BE49-F238E27FC236}">
              <a16:creationId xmlns:a16="http://schemas.microsoft.com/office/drawing/2014/main" id="{8631D65B-D15D-48E8-AB1F-9C8FC3404577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35" name="Text Box 13">
          <a:extLst>
            <a:ext uri="{FF2B5EF4-FFF2-40B4-BE49-F238E27FC236}">
              <a16:creationId xmlns:a16="http://schemas.microsoft.com/office/drawing/2014/main" id="{C8D4CEEF-5D93-472E-9240-44A3C717DCA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36" name="Text Box 4">
          <a:extLst>
            <a:ext uri="{FF2B5EF4-FFF2-40B4-BE49-F238E27FC236}">
              <a16:creationId xmlns:a16="http://schemas.microsoft.com/office/drawing/2014/main" id="{8DF1FC92-C5C2-46D4-BDC5-5A2B6E8A6C6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37" name="Text Box 13">
          <a:extLst>
            <a:ext uri="{FF2B5EF4-FFF2-40B4-BE49-F238E27FC236}">
              <a16:creationId xmlns:a16="http://schemas.microsoft.com/office/drawing/2014/main" id="{ADAD5CDE-B8DB-426F-8CCB-87174D92A01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38" name="Text Box 4">
          <a:extLst>
            <a:ext uri="{FF2B5EF4-FFF2-40B4-BE49-F238E27FC236}">
              <a16:creationId xmlns:a16="http://schemas.microsoft.com/office/drawing/2014/main" id="{C61BD20A-7193-40B7-A0EF-FF81E41FF3E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39" name="Text Box 13">
          <a:extLst>
            <a:ext uri="{FF2B5EF4-FFF2-40B4-BE49-F238E27FC236}">
              <a16:creationId xmlns:a16="http://schemas.microsoft.com/office/drawing/2014/main" id="{1DE6BB22-5CEA-419D-A909-DE829F18DE68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40" name="Text Box 4">
          <a:extLst>
            <a:ext uri="{FF2B5EF4-FFF2-40B4-BE49-F238E27FC236}">
              <a16:creationId xmlns:a16="http://schemas.microsoft.com/office/drawing/2014/main" id="{A1BF12B2-2B76-4433-91D8-FA3465A5766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41" name="Text Box 13">
          <a:extLst>
            <a:ext uri="{FF2B5EF4-FFF2-40B4-BE49-F238E27FC236}">
              <a16:creationId xmlns:a16="http://schemas.microsoft.com/office/drawing/2014/main" id="{375F3210-1DE1-4E1B-B22B-CE342B138F2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42" name="Text Box 4">
          <a:extLst>
            <a:ext uri="{FF2B5EF4-FFF2-40B4-BE49-F238E27FC236}">
              <a16:creationId xmlns:a16="http://schemas.microsoft.com/office/drawing/2014/main" id="{D126414C-F4E9-4420-BD38-DCA7D3BF7028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43" name="Text Box 13">
          <a:extLst>
            <a:ext uri="{FF2B5EF4-FFF2-40B4-BE49-F238E27FC236}">
              <a16:creationId xmlns:a16="http://schemas.microsoft.com/office/drawing/2014/main" id="{FA91E321-D0DA-4649-B540-54A17264A29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44" name="Text Box 4">
          <a:extLst>
            <a:ext uri="{FF2B5EF4-FFF2-40B4-BE49-F238E27FC236}">
              <a16:creationId xmlns:a16="http://schemas.microsoft.com/office/drawing/2014/main" id="{848FAE12-5FD1-47CB-A39E-7DCC2DB8FF9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45" name="Text Box 13">
          <a:extLst>
            <a:ext uri="{FF2B5EF4-FFF2-40B4-BE49-F238E27FC236}">
              <a16:creationId xmlns:a16="http://schemas.microsoft.com/office/drawing/2014/main" id="{4BE5A250-DD28-4B27-8F85-4F5BC4B3A987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46" name="Text Box 4">
          <a:extLst>
            <a:ext uri="{FF2B5EF4-FFF2-40B4-BE49-F238E27FC236}">
              <a16:creationId xmlns:a16="http://schemas.microsoft.com/office/drawing/2014/main" id="{FD6087E8-7814-41A0-81A5-E8CE7DBF38B2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47" name="Text Box 13">
          <a:extLst>
            <a:ext uri="{FF2B5EF4-FFF2-40B4-BE49-F238E27FC236}">
              <a16:creationId xmlns:a16="http://schemas.microsoft.com/office/drawing/2014/main" id="{A67E01D5-0BFF-42F2-BCFF-D3F44FF62EC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48" name="Text Box 4">
          <a:extLst>
            <a:ext uri="{FF2B5EF4-FFF2-40B4-BE49-F238E27FC236}">
              <a16:creationId xmlns:a16="http://schemas.microsoft.com/office/drawing/2014/main" id="{318CBBD0-4144-4135-A3C3-DA1B1258BC5E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49" name="Text Box 13">
          <a:extLst>
            <a:ext uri="{FF2B5EF4-FFF2-40B4-BE49-F238E27FC236}">
              <a16:creationId xmlns:a16="http://schemas.microsoft.com/office/drawing/2014/main" id="{691E90CB-E136-4B4C-BF27-0F2FE87B116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50" name="Text Box 4">
          <a:extLst>
            <a:ext uri="{FF2B5EF4-FFF2-40B4-BE49-F238E27FC236}">
              <a16:creationId xmlns:a16="http://schemas.microsoft.com/office/drawing/2014/main" id="{03DCB52B-66A0-40D8-82AB-10FA670C80E0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51" name="Text Box 13">
          <a:extLst>
            <a:ext uri="{FF2B5EF4-FFF2-40B4-BE49-F238E27FC236}">
              <a16:creationId xmlns:a16="http://schemas.microsoft.com/office/drawing/2014/main" id="{004F9AFC-14C0-40B8-B1E1-8A422BBED089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52" name="Text Box 4">
          <a:extLst>
            <a:ext uri="{FF2B5EF4-FFF2-40B4-BE49-F238E27FC236}">
              <a16:creationId xmlns:a16="http://schemas.microsoft.com/office/drawing/2014/main" id="{400CCF75-AD9A-45C8-B93F-BC319863C08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53" name="Text Box 13">
          <a:extLst>
            <a:ext uri="{FF2B5EF4-FFF2-40B4-BE49-F238E27FC236}">
              <a16:creationId xmlns:a16="http://schemas.microsoft.com/office/drawing/2014/main" id="{BC32B65F-9FAF-4F1F-ABEE-AD0A0BA9022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54" name="Text Box 4">
          <a:extLst>
            <a:ext uri="{FF2B5EF4-FFF2-40B4-BE49-F238E27FC236}">
              <a16:creationId xmlns:a16="http://schemas.microsoft.com/office/drawing/2014/main" id="{BBA3062F-41BE-4E7C-9E20-3F4255606B4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55" name="Text Box 13">
          <a:extLst>
            <a:ext uri="{FF2B5EF4-FFF2-40B4-BE49-F238E27FC236}">
              <a16:creationId xmlns:a16="http://schemas.microsoft.com/office/drawing/2014/main" id="{74C20446-6F77-413F-ACE0-821CF696713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56" name="Text Box 4">
          <a:extLst>
            <a:ext uri="{FF2B5EF4-FFF2-40B4-BE49-F238E27FC236}">
              <a16:creationId xmlns:a16="http://schemas.microsoft.com/office/drawing/2014/main" id="{3CCBD5E3-5723-4B24-94A0-FDC63B7D3ADF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57" name="Text Box 13">
          <a:extLst>
            <a:ext uri="{FF2B5EF4-FFF2-40B4-BE49-F238E27FC236}">
              <a16:creationId xmlns:a16="http://schemas.microsoft.com/office/drawing/2014/main" id="{11C0B27E-F3BE-4790-97C9-85A926DE39A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58" name="Text Box 4">
          <a:extLst>
            <a:ext uri="{FF2B5EF4-FFF2-40B4-BE49-F238E27FC236}">
              <a16:creationId xmlns:a16="http://schemas.microsoft.com/office/drawing/2014/main" id="{597C5A29-6AAC-4C59-81D9-8EE9B4883EC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59" name="Text Box 13">
          <a:extLst>
            <a:ext uri="{FF2B5EF4-FFF2-40B4-BE49-F238E27FC236}">
              <a16:creationId xmlns:a16="http://schemas.microsoft.com/office/drawing/2014/main" id="{46D911EE-F164-4F4B-9993-2DB49E30DD8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60" name="Text Box 4">
          <a:extLst>
            <a:ext uri="{FF2B5EF4-FFF2-40B4-BE49-F238E27FC236}">
              <a16:creationId xmlns:a16="http://schemas.microsoft.com/office/drawing/2014/main" id="{EA9D8F85-3A55-4B7B-A8B0-A573C137199B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61" name="Text Box 13">
          <a:extLst>
            <a:ext uri="{FF2B5EF4-FFF2-40B4-BE49-F238E27FC236}">
              <a16:creationId xmlns:a16="http://schemas.microsoft.com/office/drawing/2014/main" id="{C944EC3E-C9B0-4AD7-BC1E-54B893B5A0D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62" name="Text Box 4">
          <a:extLst>
            <a:ext uri="{FF2B5EF4-FFF2-40B4-BE49-F238E27FC236}">
              <a16:creationId xmlns:a16="http://schemas.microsoft.com/office/drawing/2014/main" id="{DD34926B-6969-47E3-A8BA-19AEF265FE7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63" name="Text Box 13">
          <a:extLst>
            <a:ext uri="{FF2B5EF4-FFF2-40B4-BE49-F238E27FC236}">
              <a16:creationId xmlns:a16="http://schemas.microsoft.com/office/drawing/2014/main" id="{7F5347C2-B407-4E01-B850-B9B0C923695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64" name="Text Box 4">
          <a:extLst>
            <a:ext uri="{FF2B5EF4-FFF2-40B4-BE49-F238E27FC236}">
              <a16:creationId xmlns:a16="http://schemas.microsoft.com/office/drawing/2014/main" id="{4A699745-4296-4B7E-B648-A8976D09A1EE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65" name="Text Box 13">
          <a:extLst>
            <a:ext uri="{FF2B5EF4-FFF2-40B4-BE49-F238E27FC236}">
              <a16:creationId xmlns:a16="http://schemas.microsoft.com/office/drawing/2014/main" id="{9BA77CE0-DB57-4549-A872-56C89169193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66" name="Text Box 4">
          <a:extLst>
            <a:ext uri="{FF2B5EF4-FFF2-40B4-BE49-F238E27FC236}">
              <a16:creationId xmlns:a16="http://schemas.microsoft.com/office/drawing/2014/main" id="{37E0E6BB-DA53-4DD4-8205-3CADEBB42606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67" name="Text Box 13">
          <a:extLst>
            <a:ext uri="{FF2B5EF4-FFF2-40B4-BE49-F238E27FC236}">
              <a16:creationId xmlns:a16="http://schemas.microsoft.com/office/drawing/2014/main" id="{C7821621-725D-4264-B694-A878976DB8A7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68" name="Text Box 4">
          <a:extLst>
            <a:ext uri="{FF2B5EF4-FFF2-40B4-BE49-F238E27FC236}">
              <a16:creationId xmlns:a16="http://schemas.microsoft.com/office/drawing/2014/main" id="{DB5600EF-4994-4219-9295-0ACA58D627F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69" name="Text Box 13">
          <a:extLst>
            <a:ext uri="{FF2B5EF4-FFF2-40B4-BE49-F238E27FC236}">
              <a16:creationId xmlns:a16="http://schemas.microsoft.com/office/drawing/2014/main" id="{7F0FF251-16A0-4066-B5B6-3E592B7462B8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70" name="Text Box 4">
          <a:extLst>
            <a:ext uri="{FF2B5EF4-FFF2-40B4-BE49-F238E27FC236}">
              <a16:creationId xmlns:a16="http://schemas.microsoft.com/office/drawing/2014/main" id="{B64EE437-1664-4DB3-8B2F-1804A81D3E1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71" name="Text Box 13">
          <a:extLst>
            <a:ext uri="{FF2B5EF4-FFF2-40B4-BE49-F238E27FC236}">
              <a16:creationId xmlns:a16="http://schemas.microsoft.com/office/drawing/2014/main" id="{DD7DF1B0-F646-4EA7-8AF0-AA1972D0DDFF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72" name="Text Box 4">
          <a:extLst>
            <a:ext uri="{FF2B5EF4-FFF2-40B4-BE49-F238E27FC236}">
              <a16:creationId xmlns:a16="http://schemas.microsoft.com/office/drawing/2014/main" id="{6672DAB6-75BB-45F3-9C41-56A7874A7D9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73" name="Text Box 13">
          <a:extLst>
            <a:ext uri="{FF2B5EF4-FFF2-40B4-BE49-F238E27FC236}">
              <a16:creationId xmlns:a16="http://schemas.microsoft.com/office/drawing/2014/main" id="{6F28FBD4-DF4C-4B48-85FB-A7217EC995A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74" name="Text Box 4">
          <a:extLst>
            <a:ext uri="{FF2B5EF4-FFF2-40B4-BE49-F238E27FC236}">
              <a16:creationId xmlns:a16="http://schemas.microsoft.com/office/drawing/2014/main" id="{15FDFE58-3747-4FA6-8F0D-B9B68BE8CDC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75" name="Text Box 13">
          <a:extLst>
            <a:ext uri="{FF2B5EF4-FFF2-40B4-BE49-F238E27FC236}">
              <a16:creationId xmlns:a16="http://schemas.microsoft.com/office/drawing/2014/main" id="{DACC51E4-694E-4611-82D7-A32CF225703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76" name="Text Box 4">
          <a:extLst>
            <a:ext uri="{FF2B5EF4-FFF2-40B4-BE49-F238E27FC236}">
              <a16:creationId xmlns:a16="http://schemas.microsoft.com/office/drawing/2014/main" id="{035F99E0-B1E6-44CF-95B3-EBD8E34EA76F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77" name="Text Box 13">
          <a:extLst>
            <a:ext uri="{FF2B5EF4-FFF2-40B4-BE49-F238E27FC236}">
              <a16:creationId xmlns:a16="http://schemas.microsoft.com/office/drawing/2014/main" id="{FD672F5B-F4AC-410C-803B-DB0B0E29E2A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78" name="Text Box 4">
          <a:extLst>
            <a:ext uri="{FF2B5EF4-FFF2-40B4-BE49-F238E27FC236}">
              <a16:creationId xmlns:a16="http://schemas.microsoft.com/office/drawing/2014/main" id="{0DAC6B8B-A957-400F-AC76-C39F6287358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79" name="Text Box 13">
          <a:extLst>
            <a:ext uri="{FF2B5EF4-FFF2-40B4-BE49-F238E27FC236}">
              <a16:creationId xmlns:a16="http://schemas.microsoft.com/office/drawing/2014/main" id="{E76D3EFC-08CE-49E2-9AB4-236F9D92E378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80" name="Text Box 4">
          <a:extLst>
            <a:ext uri="{FF2B5EF4-FFF2-40B4-BE49-F238E27FC236}">
              <a16:creationId xmlns:a16="http://schemas.microsoft.com/office/drawing/2014/main" id="{A6657780-034F-4AB5-A59F-7115444F688B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81" name="Text Box 13">
          <a:extLst>
            <a:ext uri="{FF2B5EF4-FFF2-40B4-BE49-F238E27FC236}">
              <a16:creationId xmlns:a16="http://schemas.microsoft.com/office/drawing/2014/main" id="{8D659EB7-BF49-4D0B-9BDB-716F592C4EB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82" name="Text Box 4">
          <a:extLst>
            <a:ext uri="{FF2B5EF4-FFF2-40B4-BE49-F238E27FC236}">
              <a16:creationId xmlns:a16="http://schemas.microsoft.com/office/drawing/2014/main" id="{85A209D4-486F-428E-9CFE-EBEEE7B4DE7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83" name="Text Box 13">
          <a:extLst>
            <a:ext uri="{FF2B5EF4-FFF2-40B4-BE49-F238E27FC236}">
              <a16:creationId xmlns:a16="http://schemas.microsoft.com/office/drawing/2014/main" id="{2B6D2A1C-C7EA-45DF-BC32-28C86D7B86A8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84" name="Text Box 4">
          <a:extLst>
            <a:ext uri="{FF2B5EF4-FFF2-40B4-BE49-F238E27FC236}">
              <a16:creationId xmlns:a16="http://schemas.microsoft.com/office/drawing/2014/main" id="{D56FF4A8-8E0E-4525-B637-E4BB977D2D9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85" name="Text Box 13">
          <a:extLst>
            <a:ext uri="{FF2B5EF4-FFF2-40B4-BE49-F238E27FC236}">
              <a16:creationId xmlns:a16="http://schemas.microsoft.com/office/drawing/2014/main" id="{96DA5EF5-44DE-4B92-BB05-E1AACDB8E57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86" name="Text Box 4">
          <a:extLst>
            <a:ext uri="{FF2B5EF4-FFF2-40B4-BE49-F238E27FC236}">
              <a16:creationId xmlns:a16="http://schemas.microsoft.com/office/drawing/2014/main" id="{2BAF0597-0071-44D2-A6E2-55AB1F44965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87" name="Text Box 13">
          <a:extLst>
            <a:ext uri="{FF2B5EF4-FFF2-40B4-BE49-F238E27FC236}">
              <a16:creationId xmlns:a16="http://schemas.microsoft.com/office/drawing/2014/main" id="{DB3B1C6E-67CB-4D1A-9034-66CF5555BB4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88" name="Text Box 4">
          <a:extLst>
            <a:ext uri="{FF2B5EF4-FFF2-40B4-BE49-F238E27FC236}">
              <a16:creationId xmlns:a16="http://schemas.microsoft.com/office/drawing/2014/main" id="{6ED6CFB6-7D22-4EB6-8A0C-9A66DEB78936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89" name="Text Box 13">
          <a:extLst>
            <a:ext uri="{FF2B5EF4-FFF2-40B4-BE49-F238E27FC236}">
              <a16:creationId xmlns:a16="http://schemas.microsoft.com/office/drawing/2014/main" id="{8C189D84-C667-4A69-B8DA-435001225D42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90" name="Text Box 4">
          <a:extLst>
            <a:ext uri="{FF2B5EF4-FFF2-40B4-BE49-F238E27FC236}">
              <a16:creationId xmlns:a16="http://schemas.microsoft.com/office/drawing/2014/main" id="{F9978337-C492-4B37-82BA-9E8671C9F50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91" name="Text Box 13">
          <a:extLst>
            <a:ext uri="{FF2B5EF4-FFF2-40B4-BE49-F238E27FC236}">
              <a16:creationId xmlns:a16="http://schemas.microsoft.com/office/drawing/2014/main" id="{DC9C5975-4DD1-463D-A2AC-33DF630B05D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92" name="Text Box 4">
          <a:extLst>
            <a:ext uri="{FF2B5EF4-FFF2-40B4-BE49-F238E27FC236}">
              <a16:creationId xmlns:a16="http://schemas.microsoft.com/office/drawing/2014/main" id="{711E6F96-287E-4FAC-9676-18F561B63EB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93" name="Text Box 13">
          <a:extLst>
            <a:ext uri="{FF2B5EF4-FFF2-40B4-BE49-F238E27FC236}">
              <a16:creationId xmlns:a16="http://schemas.microsoft.com/office/drawing/2014/main" id="{9F7C6959-3EA0-4F1F-8085-D77327486E5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94" name="Text Box 4">
          <a:extLst>
            <a:ext uri="{FF2B5EF4-FFF2-40B4-BE49-F238E27FC236}">
              <a16:creationId xmlns:a16="http://schemas.microsoft.com/office/drawing/2014/main" id="{7A62B73C-7732-40AC-A61D-0EC2822EDEBB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95" name="Text Box 13">
          <a:extLst>
            <a:ext uri="{FF2B5EF4-FFF2-40B4-BE49-F238E27FC236}">
              <a16:creationId xmlns:a16="http://schemas.microsoft.com/office/drawing/2014/main" id="{543D1D45-ED15-48A3-A00B-079B17A4322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96" name="Text Box 4">
          <a:extLst>
            <a:ext uri="{FF2B5EF4-FFF2-40B4-BE49-F238E27FC236}">
              <a16:creationId xmlns:a16="http://schemas.microsoft.com/office/drawing/2014/main" id="{61E451A2-7CA2-4648-9466-C75453CD90A6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97" name="Text Box 13">
          <a:extLst>
            <a:ext uri="{FF2B5EF4-FFF2-40B4-BE49-F238E27FC236}">
              <a16:creationId xmlns:a16="http://schemas.microsoft.com/office/drawing/2014/main" id="{9FCF9263-B2AE-49F2-9B27-FBEBCD8935B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498" name="Text Box 4">
          <a:extLst>
            <a:ext uri="{FF2B5EF4-FFF2-40B4-BE49-F238E27FC236}">
              <a16:creationId xmlns:a16="http://schemas.microsoft.com/office/drawing/2014/main" id="{97D848D5-0F0D-45E6-9B05-89D1BD46756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499" name="Text Box 13">
          <a:extLst>
            <a:ext uri="{FF2B5EF4-FFF2-40B4-BE49-F238E27FC236}">
              <a16:creationId xmlns:a16="http://schemas.microsoft.com/office/drawing/2014/main" id="{2E7B25DA-AB06-4B83-9947-CC36F67C630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00" name="Text Box 4">
          <a:extLst>
            <a:ext uri="{FF2B5EF4-FFF2-40B4-BE49-F238E27FC236}">
              <a16:creationId xmlns:a16="http://schemas.microsoft.com/office/drawing/2014/main" id="{1E7C2C13-436E-485A-B946-3207541AC624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01" name="Text Box 13">
          <a:extLst>
            <a:ext uri="{FF2B5EF4-FFF2-40B4-BE49-F238E27FC236}">
              <a16:creationId xmlns:a16="http://schemas.microsoft.com/office/drawing/2014/main" id="{8B651AEB-2C69-41BA-84B7-499B7E650FE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02" name="Text Box 4">
          <a:extLst>
            <a:ext uri="{FF2B5EF4-FFF2-40B4-BE49-F238E27FC236}">
              <a16:creationId xmlns:a16="http://schemas.microsoft.com/office/drawing/2014/main" id="{CF841AB4-12C5-44A1-BD98-68D907C7460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03" name="Text Box 13">
          <a:extLst>
            <a:ext uri="{FF2B5EF4-FFF2-40B4-BE49-F238E27FC236}">
              <a16:creationId xmlns:a16="http://schemas.microsoft.com/office/drawing/2014/main" id="{362FCDCC-32A0-4B1E-8305-B326CEE62ED3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04" name="Text Box 4">
          <a:extLst>
            <a:ext uri="{FF2B5EF4-FFF2-40B4-BE49-F238E27FC236}">
              <a16:creationId xmlns:a16="http://schemas.microsoft.com/office/drawing/2014/main" id="{DA06686A-35BB-49B1-81C4-79FC3221A47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05" name="Text Box 13">
          <a:extLst>
            <a:ext uri="{FF2B5EF4-FFF2-40B4-BE49-F238E27FC236}">
              <a16:creationId xmlns:a16="http://schemas.microsoft.com/office/drawing/2014/main" id="{EB213029-B052-4BC8-863C-FC370743557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06" name="Text Box 4">
          <a:extLst>
            <a:ext uri="{FF2B5EF4-FFF2-40B4-BE49-F238E27FC236}">
              <a16:creationId xmlns:a16="http://schemas.microsoft.com/office/drawing/2014/main" id="{91FE34E3-73C0-4B38-A6D9-F7920B2DAD6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07" name="Text Box 13">
          <a:extLst>
            <a:ext uri="{FF2B5EF4-FFF2-40B4-BE49-F238E27FC236}">
              <a16:creationId xmlns:a16="http://schemas.microsoft.com/office/drawing/2014/main" id="{71FD35C6-5ABE-4231-ABF9-E8A819ED7F16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08" name="Text Box 4">
          <a:extLst>
            <a:ext uri="{FF2B5EF4-FFF2-40B4-BE49-F238E27FC236}">
              <a16:creationId xmlns:a16="http://schemas.microsoft.com/office/drawing/2014/main" id="{797C7BBD-2965-48E2-8502-B61B27478956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09" name="Text Box 13">
          <a:extLst>
            <a:ext uri="{FF2B5EF4-FFF2-40B4-BE49-F238E27FC236}">
              <a16:creationId xmlns:a16="http://schemas.microsoft.com/office/drawing/2014/main" id="{1BC446A7-320C-4F78-A22D-1FD382DE7DB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10" name="Text Box 4">
          <a:extLst>
            <a:ext uri="{FF2B5EF4-FFF2-40B4-BE49-F238E27FC236}">
              <a16:creationId xmlns:a16="http://schemas.microsoft.com/office/drawing/2014/main" id="{94457C0D-43AD-45E8-9755-9105CE5D0A0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11" name="Text Box 13">
          <a:extLst>
            <a:ext uri="{FF2B5EF4-FFF2-40B4-BE49-F238E27FC236}">
              <a16:creationId xmlns:a16="http://schemas.microsoft.com/office/drawing/2014/main" id="{F61DF552-D66C-4E25-95E3-2B1B05E3A05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12" name="Text Box 4">
          <a:extLst>
            <a:ext uri="{FF2B5EF4-FFF2-40B4-BE49-F238E27FC236}">
              <a16:creationId xmlns:a16="http://schemas.microsoft.com/office/drawing/2014/main" id="{D1BBBDFE-E198-4DDC-A261-EC932E01348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13" name="Text Box 13">
          <a:extLst>
            <a:ext uri="{FF2B5EF4-FFF2-40B4-BE49-F238E27FC236}">
              <a16:creationId xmlns:a16="http://schemas.microsoft.com/office/drawing/2014/main" id="{D3917BCA-B850-4E96-9ABE-97580844A33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14" name="Text Box 4">
          <a:extLst>
            <a:ext uri="{FF2B5EF4-FFF2-40B4-BE49-F238E27FC236}">
              <a16:creationId xmlns:a16="http://schemas.microsoft.com/office/drawing/2014/main" id="{6C1AB1BA-A94D-41FA-8BBC-F36055321E9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15" name="Text Box 13">
          <a:extLst>
            <a:ext uri="{FF2B5EF4-FFF2-40B4-BE49-F238E27FC236}">
              <a16:creationId xmlns:a16="http://schemas.microsoft.com/office/drawing/2014/main" id="{0B6C2BA4-6D35-4DC4-B92A-7DA853E5601F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16" name="Text Box 4">
          <a:extLst>
            <a:ext uri="{FF2B5EF4-FFF2-40B4-BE49-F238E27FC236}">
              <a16:creationId xmlns:a16="http://schemas.microsoft.com/office/drawing/2014/main" id="{5CD78824-3E49-4E3F-A597-8F6D7B5C744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17" name="Text Box 13">
          <a:extLst>
            <a:ext uri="{FF2B5EF4-FFF2-40B4-BE49-F238E27FC236}">
              <a16:creationId xmlns:a16="http://schemas.microsoft.com/office/drawing/2014/main" id="{B6BB3D74-1D61-427A-9C9D-BE69CF520E0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18" name="Text Box 4">
          <a:extLst>
            <a:ext uri="{FF2B5EF4-FFF2-40B4-BE49-F238E27FC236}">
              <a16:creationId xmlns:a16="http://schemas.microsoft.com/office/drawing/2014/main" id="{8F16DD6D-703E-42BE-8B5E-D5C645907DC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19" name="Text Box 13">
          <a:extLst>
            <a:ext uri="{FF2B5EF4-FFF2-40B4-BE49-F238E27FC236}">
              <a16:creationId xmlns:a16="http://schemas.microsoft.com/office/drawing/2014/main" id="{955928D6-A1F7-4405-A0B5-5964134B67D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20" name="Text Box 4">
          <a:extLst>
            <a:ext uri="{FF2B5EF4-FFF2-40B4-BE49-F238E27FC236}">
              <a16:creationId xmlns:a16="http://schemas.microsoft.com/office/drawing/2014/main" id="{38FAB299-B8B8-4D59-BA56-017B614102C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21" name="Text Box 13">
          <a:extLst>
            <a:ext uri="{FF2B5EF4-FFF2-40B4-BE49-F238E27FC236}">
              <a16:creationId xmlns:a16="http://schemas.microsoft.com/office/drawing/2014/main" id="{AF7A5A56-2F8A-428D-BC71-D072829EA65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22" name="Text Box 4">
          <a:extLst>
            <a:ext uri="{FF2B5EF4-FFF2-40B4-BE49-F238E27FC236}">
              <a16:creationId xmlns:a16="http://schemas.microsoft.com/office/drawing/2014/main" id="{A0B039AD-2B65-41C4-9857-F90F2B66991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23" name="Text Box 13">
          <a:extLst>
            <a:ext uri="{FF2B5EF4-FFF2-40B4-BE49-F238E27FC236}">
              <a16:creationId xmlns:a16="http://schemas.microsoft.com/office/drawing/2014/main" id="{C0DAB390-028A-451B-AEDC-CDCCA98700C3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24" name="Text Box 4">
          <a:extLst>
            <a:ext uri="{FF2B5EF4-FFF2-40B4-BE49-F238E27FC236}">
              <a16:creationId xmlns:a16="http://schemas.microsoft.com/office/drawing/2014/main" id="{532DB743-E2C9-4F86-9AF0-2227E723FD5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25" name="Text Box 13">
          <a:extLst>
            <a:ext uri="{FF2B5EF4-FFF2-40B4-BE49-F238E27FC236}">
              <a16:creationId xmlns:a16="http://schemas.microsoft.com/office/drawing/2014/main" id="{12A0DD6A-B003-4710-98F6-1B30952C421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26" name="Text Box 4">
          <a:extLst>
            <a:ext uri="{FF2B5EF4-FFF2-40B4-BE49-F238E27FC236}">
              <a16:creationId xmlns:a16="http://schemas.microsoft.com/office/drawing/2014/main" id="{A4F1A9D5-6414-4AE3-9973-02A911BA0B37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27" name="Text Box 13">
          <a:extLst>
            <a:ext uri="{FF2B5EF4-FFF2-40B4-BE49-F238E27FC236}">
              <a16:creationId xmlns:a16="http://schemas.microsoft.com/office/drawing/2014/main" id="{1520A786-2C0D-4497-8CAF-916DF4BD1C38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28" name="Text Box 4">
          <a:extLst>
            <a:ext uri="{FF2B5EF4-FFF2-40B4-BE49-F238E27FC236}">
              <a16:creationId xmlns:a16="http://schemas.microsoft.com/office/drawing/2014/main" id="{FB9EC18C-1C4E-42EC-B926-7210F7749E6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29" name="Text Box 13">
          <a:extLst>
            <a:ext uri="{FF2B5EF4-FFF2-40B4-BE49-F238E27FC236}">
              <a16:creationId xmlns:a16="http://schemas.microsoft.com/office/drawing/2014/main" id="{30F52BC6-AEC1-4CC5-92BD-1552247F9C82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30" name="Text Box 4">
          <a:extLst>
            <a:ext uri="{FF2B5EF4-FFF2-40B4-BE49-F238E27FC236}">
              <a16:creationId xmlns:a16="http://schemas.microsoft.com/office/drawing/2014/main" id="{F6713933-714E-4F14-8232-E9C7EF6CAB0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31" name="Text Box 13">
          <a:extLst>
            <a:ext uri="{FF2B5EF4-FFF2-40B4-BE49-F238E27FC236}">
              <a16:creationId xmlns:a16="http://schemas.microsoft.com/office/drawing/2014/main" id="{BA7B38AA-727D-42C2-A162-48A30043C04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32" name="Text Box 4">
          <a:extLst>
            <a:ext uri="{FF2B5EF4-FFF2-40B4-BE49-F238E27FC236}">
              <a16:creationId xmlns:a16="http://schemas.microsoft.com/office/drawing/2014/main" id="{4DC4F389-4DDF-43B2-BE03-34785974FAF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33" name="Text Box 13">
          <a:extLst>
            <a:ext uri="{FF2B5EF4-FFF2-40B4-BE49-F238E27FC236}">
              <a16:creationId xmlns:a16="http://schemas.microsoft.com/office/drawing/2014/main" id="{540BE51A-DE3B-4FDE-A58C-890799D1365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34" name="Text Box 4">
          <a:extLst>
            <a:ext uri="{FF2B5EF4-FFF2-40B4-BE49-F238E27FC236}">
              <a16:creationId xmlns:a16="http://schemas.microsoft.com/office/drawing/2014/main" id="{804F4065-CDC5-4AF0-9F0B-CCFB843434C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35" name="Text Box 13">
          <a:extLst>
            <a:ext uri="{FF2B5EF4-FFF2-40B4-BE49-F238E27FC236}">
              <a16:creationId xmlns:a16="http://schemas.microsoft.com/office/drawing/2014/main" id="{537A4115-E47E-4E90-BA62-1D4D79A8008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36" name="Text Box 4">
          <a:extLst>
            <a:ext uri="{FF2B5EF4-FFF2-40B4-BE49-F238E27FC236}">
              <a16:creationId xmlns:a16="http://schemas.microsoft.com/office/drawing/2014/main" id="{A6A8495B-43BC-4BD6-B5D2-07DA8947EE9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37" name="Text Box 13">
          <a:extLst>
            <a:ext uri="{FF2B5EF4-FFF2-40B4-BE49-F238E27FC236}">
              <a16:creationId xmlns:a16="http://schemas.microsoft.com/office/drawing/2014/main" id="{E2D02FA2-EB0B-4A4C-990E-52D9B0577A12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38" name="Text Box 4">
          <a:extLst>
            <a:ext uri="{FF2B5EF4-FFF2-40B4-BE49-F238E27FC236}">
              <a16:creationId xmlns:a16="http://schemas.microsoft.com/office/drawing/2014/main" id="{554FD41D-E9E6-46E0-B1EE-D690C704FCE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39" name="Text Box 13">
          <a:extLst>
            <a:ext uri="{FF2B5EF4-FFF2-40B4-BE49-F238E27FC236}">
              <a16:creationId xmlns:a16="http://schemas.microsoft.com/office/drawing/2014/main" id="{80401EC1-C9AB-496A-98B0-17E3A7E9AD02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40" name="Text Box 4">
          <a:extLst>
            <a:ext uri="{FF2B5EF4-FFF2-40B4-BE49-F238E27FC236}">
              <a16:creationId xmlns:a16="http://schemas.microsoft.com/office/drawing/2014/main" id="{1F7D01C2-733A-4DC6-A9C9-2D6FE9BBFF77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41" name="Text Box 13">
          <a:extLst>
            <a:ext uri="{FF2B5EF4-FFF2-40B4-BE49-F238E27FC236}">
              <a16:creationId xmlns:a16="http://schemas.microsoft.com/office/drawing/2014/main" id="{D30CC9F4-ED82-425E-9254-62BABA45D73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42" name="Text Box 4">
          <a:extLst>
            <a:ext uri="{FF2B5EF4-FFF2-40B4-BE49-F238E27FC236}">
              <a16:creationId xmlns:a16="http://schemas.microsoft.com/office/drawing/2014/main" id="{6FAEF638-07CA-4485-864D-A680228806D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43" name="Text Box 13">
          <a:extLst>
            <a:ext uri="{FF2B5EF4-FFF2-40B4-BE49-F238E27FC236}">
              <a16:creationId xmlns:a16="http://schemas.microsoft.com/office/drawing/2014/main" id="{DF339F0B-8F26-4399-B601-B780BE379B16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44" name="Text Box 4">
          <a:extLst>
            <a:ext uri="{FF2B5EF4-FFF2-40B4-BE49-F238E27FC236}">
              <a16:creationId xmlns:a16="http://schemas.microsoft.com/office/drawing/2014/main" id="{5EF333BA-9563-48B1-8D26-B44EAB00BE2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45" name="Text Box 13">
          <a:extLst>
            <a:ext uri="{FF2B5EF4-FFF2-40B4-BE49-F238E27FC236}">
              <a16:creationId xmlns:a16="http://schemas.microsoft.com/office/drawing/2014/main" id="{8CB8599F-C625-4445-9773-D7EEB08F3667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46" name="Text Box 4">
          <a:extLst>
            <a:ext uri="{FF2B5EF4-FFF2-40B4-BE49-F238E27FC236}">
              <a16:creationId xmlns:a16="http://schemas.microsoft.com/office/drawing/2014/main" id="{CF194062-29E8-42A7-BFFD-5DAFD35E31F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47" name="Text Box 13">
          <a:extLst>
            <a:ext uri="{FF2B5EF4-FFF2-40B4-BE49-F238E27FC236}">
              <a16:creationId xmlns:a16="http://schemas.microsoft.com/office/drawing/2014/main" id="{D6A1F82E-5CDC-4FED-AC17-98104C1A98C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48" name="Text Box 4">
          <a:extLst>
            <a:ext uri="{FF2B5EF4-FFF2-40B4-BE49-F238E27FC236}">
              <a16:creationId xmlns:a16="http://schemas.microsoft.com/office/drawing/2014/main" id="{9ED608FD-8C29-4C87-A457-1F92E9358A4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49" name="Text Box 13">
          <a:extLst>
            <a:ext uri="{FF2B5EF4-FFF2-40B4-BE49-F238E27FC236}">
              <a16:creationId xmlns:a16="http://schemas.microsoft.com/office/drawing/2014/main" id="{786E9931-A351-474B-B756-E2BC141EB78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50" name="Text Box 4">
          <a:extLst>
            <a:ext uri="{FF2B5EF4-FFF2-40B4-BE49-F238E27FC236}">
              <a16:creationId xmlns:a16="http://schemas.microsoft.com/office/drawing/2014/main" id="{A71D6C1F-27D0-4F62-82D7-5BC6E422414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51" name="Text Box 13">
          <a:extLst>
            <a:ext uri="{FF2B5EF4-FFF2-40B4-BE49-F238E27FC236}">
              <a16:creationId xmlns:a16="http://schemas.microsoft.com/office/drawing/2014/main" id="{1EF32F17-15AA-4C75-A6C0-8606197BA3E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52" name="Text Box 4">
          <a:extLst>
            <a:ext uri="{FF2B5EF4-FFF2-40B4-BE49-F238E27FC236}">
              <a16:creationId xmlns:a16="http://schemas.microsoft.com/office/drawing/2014/main" id="{DD9716FA-71D9-467D-8894-086326DE283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53" name="Text Box 13">
          <a:extLst>
            <a:ext uri="{FF2B5EF4-FFF2-40B4-BE49-F238E27FC236}">
              <a16:creationId xmlns:a16="http://schemas.microsoft.com/office/drawing/2014/main" id="{49B8CA73-F08C-4F95-B22A-B4A6215A4A3F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54" name="Text Box 4">
          <a:extLst>
            <a:ext uri="{FF2B5EF4-FFF2-40B4-BE49-F238E27FC236}">
              <a16:creationId xmlns:a16="http://schemas.microsoft.com/office/drawing/2014/main" id="{4B18C800-520F-4525-896C-1818448DDE96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55" name="Text Box 13">
          <a:extLst>
            <a:ext uri="{FF2B5EF4-FFF2-40B4-BE49-F238E27FC236}">
              <a16:creationId xmlns:a16="http://schemas.microsoft.com/office/drawing/2014/main" id="{9F2D6D98-CEBE-4FD2-8246-0BAAE5C8055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56" name="Text Box 4">
          <a:extLst>
            <a:ext uri="{FF2B5EF4-FFF2-40B4-BE49-F238E27FC236}">
              <a16:creationId xmlns:a16="http://schemas.microsoft.com/office/drawing/2014/main" id="{8C82702E-ACD1-4EFF-A5D3-E489AC955C3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57" name="Text Box 13">
          <a:extLst>
            <a:ext uri="{FF2B5EF4-FFF2-40B4-BE49-F238E27FC236}">
              <a16:creationId xmlns:a16="http://schemas.microsoft.com/office/drawing/2014/main" id="{3AC7A9A5-1F1C-4D35-975E-B1A32A7D250F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58" name="Text Box 4">
          <a:extLst>
            <a:ext uri="{FF2B5EF4-FFF2-40B4-BE49-F238E27FC236}">
              <a16:creationId xmlns:a16="http://schemas.microsoft.com/office/drawing/2014/main" id="{9B975BEB-8DC5-46CB-81B0-771A9B64B30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59" name="Text Box 13">
          <a:extLst>
            <a:ext uri="{FF2B5EF4-FFF2-40B4-BE49-F238E27FC236}">
              <a16:creationId xmlns:a16="http://schemas.microsoft.com/office/drawing/2014/main" id="{D4C2AA74-1939-4F13-BD8B-ABDD96AFDFC3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60" name="Text Box 4">
          <a:extLst>
            <a:ext uri="{FF2B5EF4-FFF2-40B4-BE49-F238E27FC236}">
              <a16:creationId xmlns:a16="http://schemas.microsoft.com/office/drawing/2014/main" id="{D3EA73A6-956A-46CB-B476-39C06FBF23C6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61" name="Text Box 13">
          <a:extLst>
            <a:ext uri="{FF2B5EF4-FFF2-40B4-BE49-F238E27FC236}">
              <a16:creationId xmlns:a16="http://schemas.microsoft.com/office/drawing/2014/main" id="{6382AB64-3C81-421D-89E2-7D6BE5A1E88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62" name="Text Box 4">
          <a:extLst>
            <a:ext uri="{FF2B5EF4-FFF2-40B4-BE49-F238E27FC236}">
              <a16:creationId xmlns:a16="http://schemas.microsoft.com/office/drawing/2014/main" id="{3478F67B-5626-4F20-8052-3496D0563D5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63" name="Text Box 13">
          <a:extLst>
            <a:ext uri="{FF2B5EF4-FFF2-40B4-BE49-F238E27FC236}">
              <a16:creationId xmlns:a16="http://schemas.microsoft.com/office/drawing/2014/main" id="{0C335A4E-8500-45BE-877A-FB11E8020CD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64" name="Text Box 4">
          <a:extLst>
            <a:ext uri="{FF2B5EF4-FFF2-40B4-BE49-F238E27FC236}">
              <a16:creationId xmlns:a16="http://schemas.microsoft.com/office/drawing/2014/main" id="{628E742E-A75D-4C61-8D22-7522370729CE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65" name="Text Box 13">
          <a:extLst>
            <a:ext uri="{FF2B5EF4-FFF2-40B4-BE49-F238E27FC236}">
              <a16:creationId xmlns:a16="http://schemas.microsoft.com/office/drawing/2014/main" id="{F95582EE-6942-49D9-929C-4F2AEBA045D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66" name="Text Box 4">
          <a:extLst>
            <a:ext uri="{FF2B5EF4-FFF2-40B4-BE49-F238E27FC236}">
              <a16:creationId xmlns:a16="http://schemas.microsoft.com/office/drawing/2014/main" id="{4BCAB696-AAD1-4D70-A3F1-86E1129E9233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67" name="Text Box 13">
          <a:extLst>
            <a:ext uri="{FF2B5EF4-FFF2-40B4-BE49-F238E27FC236}">
              <a16:creationId xmlns:a16="http://schemas.microsoft.com/office/drawing/2014/main" id="{FE0EF4A7-4549-4C22-A885-2CFB44439124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68" name="Text Box 4">
          <a:extLst>
            <a:ext uri="{FF2B5EF4-FFF2-40B4-BE49-F238E27FC236}">
              <a16:creationId xmlns:a16="http://schemas.microsoft.com/office/drawing/2014/main" id="{AE01C716-AEB8-4388-9452-ED7C9AA5F6E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69" name="Text Box 13">
          <a:extLst>
            <a:ext uri="{FF2B5EF4-FFF2-40B4-BE49-F238E27FC236}">
              <a16:creationId xmlns:a16="http://schemas.microsoft.com/office/drawing/2014/main" id="{A906410E-276E-4D47-A211-B883008E4059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70" name="Text Box 4">
          <a:extLst>
            <a:ext uri="{FF2B5EF4-FFF2-40B4-BE49-F238E27FC236}">
              <a16:creationId xmlns:a16="http://schemas.microsoft.com/office/drawing/2014/main" id="{E718C70E-7493-4526-A9B1-E878870EEBD9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71" name="Text Box 13">
          <a:extLst>
            <a:ext uri="{FF2B5EF4-FFF2-40B4-BE49-F238E27FC236}">
              <a16:creationId xmlns:a16="http://schemas.microsoft.com/office/drawing/2014/main" id="{6F4AB186-20F5-4453-96A9-FEE84DB364C1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72" name="Text Box 4">
          <a:extLst>
            <a:ext uri="{FF2B5EF4-FFF2-40B4-BE49-F238E27FC236}">
              <a16:creationId xmlns:a16="http://schemas.microsoft.com/office/drawing/2014/main" id="{33EFFB66-8745-43BA-A5B8-12DE00AA180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73" name="Text Box 13">
          <a:extLst>
            <a:ext uri="{FF2B5EF4-FFF2-40B4-BE49-F238E27FC236}">
              <a16:creationId xmlns:a16="http://schemas.microsoft.com/office/drawing/2014/main" id="{1C8C2CE1-EE05-4FF6-85D8-C681E3F6094A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74" name="Text Box 4">
          <a:extLst>
            <a:ext uri="{FF2B5EF4-FFF2-40B4-BE49-F238E27FC236}">
              <a16:creationId xmlns:a16="http://schemas.microsoft.com/office/drawing/2014/main" id="{70AFDFC1-8E8E-4E00-B565-0D35CF62D6E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75" name="Text Box 13">
          <a:extLst>
            <a:ext uri="{FF2B5EF4-FFF2-40B4-BE49-F238E27FC236}">
              <a16:creationId xmlns:a16="http://schemas.microsoft.com/office/drawing/2014/main" id="{EA6116EE-7FE4-4F74-890A-DC4B3C0A7FF3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76" name="Text Box 4">
          <a:extLst>
            <a:ext uri="{FF2B5EF4-FFF2-40B4-BE49-F238E27FC236}">
              <a16:creationId xmlns:a16="http://schemas.microsoft.com/office/drawing/2014/main" id="{0CFD5638-5BEA-4D62-8DC1-926561297B6C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77" name="Text Box 13">
          <a:extLst>
            <a:ext uri="{FF2B5EF4-FFF2-40B4-BE49-F238E27FC236}">
              <a16:creationId xmlns:a16="http://schemas.microsoft.com/office/drawing/2014/main" id="{03004131-9C4F-418C-A444-7C98F035C9DA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78" name="Text Box 4">
          <a:extLst>
            <a:ext uri="{FF2B5EF4-FFF2-40B4-BE49-F238E27FC236}">
              <a16:creationId xmlns:a16="http://schemas.microsoft.com/office/drawing/2014/main" id="{8B2E94F8-FB13-4A4F-B8A1-31EF640348BF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79" name="Text Box 13">
          <a:extLst>
            <a:ext uri="{FF2B5EF4-FFF2-40B4-BE49-F238E27FC236}">
              <a16:creationId xmlns:a16="http://schemas.microsoft.com/office/drawing/2014/main" id="{C872B924-615C-447A-B2D7-08509865A0F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80" name="Text Box 4">
          <a:extLst>
            <a:ext uri="{FF2B5EF4-FFF2-40B4-BE49-F238E27FC236}">
              <a16:creationId xmlns:a16="http://schemas.microsoft.com/office/drawing/2014/main" id="{234EE58D-C1AD-41F1-A4F3-7B5C6144BF59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81" name="Text Box 13">
          <a:extLst>
            <a:ext uri="{FF2B5EF4-FFF2-40B4-BE49-F238E27FC236}">
              <a16:creationId xmlns:a16="http://schemas.microsoft.com/office/drawing/2014/main" id="{F0385D22-BE1C-4ADD-80F4-86CE8C93143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82" name="Text Box 4">
          <a:extLst>
            <a:ext uri="{FF2B5EF4-FFF2-40B4-BE49-F238E27FC236}">
              <a16:creationId xmlns:a16="http://schemas.microsoft.com/office/drawing/2014/main" id="{6509CA60-F08C-4472-A377-F289BB9D8636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83" name="Text Box 13">
          <a:extLst>
            <a:ext uri="{FF2B5EF4-FFF2-40B4-BE49-F238E27FC236}">
              <a16:creationId xmlns:a16="http://schemas.microsoft.com/office/drawing/2014/main" id="{E2A1852B-06D9-4D53-9816-23C5EA6E2527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84" name="Text Box 4">
          <a:extLst>
            <a:ext uri="{FF2B5EF4-FFF2-40B4-BE49-F238E27FC236}">
              <a16:creationId xmlns:a16="http://schemas.microsoft.com/office/drawing/2014/main" id="{74DA524E-FE53-4DFA-A6AC-97A5973F0DC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85" name="Text Box 13">
          <a:extLst>
            <a:ext uri="{FF2B5EF4-FFF2-40B4-BE49-F238E27FC236}">
              <a16:creationId xmlns:a16="http://schemas.microsoft.com/office/drawing/2014/main" id="{0FA1DF23-5C6E-45C1-B411-2F1617EA9697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86" name="Text Box 4">
          <a:extLst>
            <a:ext uri="{FF2B5EF4-FFF2-40B4-BE49-F238E27FC236}">
              <a16:creationId xmlns:a16="http://schemas.microsoft.com/office/drawing/2014/main" id="{B8B8809F-9495-45A2-B16B-4F1FF9518BC0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87" name="Text Box 13">
          <a:extLst>
            <a:ext uri="{FF2B5EF4-FFF2-40B4-BE49-F238E27FC236}">
              <a16:creationId xmlns:a16="http://schemas.microsoft.com/office/drawing/2014/main" id="{62385590-7A88-41CF-A7E6-4FE351744F5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88" name="Text Box 4">
          <a:extLst>
            <a:ext uri="{FF2B5EF4-FFF2-40B4-BE49-F238E27FC236}">
              <a16:creationId xmlns:a16="http://schemas.microsoft.com/office/drawing/2014/main" id="{788246A0-81E1-4412-A74E-83D6FEB004ED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89" name="Text Box 13">
          <a:extLst>
            <a:ext uri="{FF2B5EF4-FFF2-40B4-BE49-F238E27FC236}">
              <a16:creationId xmlns:a16="http://schemas.microsoft.com/office/drawing/2014/main" id="{0C907F65-191D-414A-A0CC-2D6F5CB26FB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90" name="Text Box 4">
          <a:extLst>
            <a:ext uri="{FF2B5EF4-FFF2-40B4-BE49-F238E27FC236}">
              <a16:creationId xmlns:a16="http://schemas.microsoft.com/office/drawing/2014/main" id="{A91A6AB7-4140-4A08-9DD9-6182AE08CFC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91" name="Text Box 13">
          <a:extLst>
            <a:ext uri="{FF2B5EF4-FFF2-40B4-BE49-F238E27FC236}">
              <a16:creationId xmlns:a16="http://schemas.microsoft.com/office/drawing/2014/main" id="{DE71F937-5BDC-41A8-AE66-761F935E7585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92" name="Text Box 4">
          <a:extLst>
            <a:ext uri="{FF2B5EF4-FFF2-40B4-BE49-F238E27FC236}">
              <a16:creationId xmlns:a16="http://schemas.microsoft.com/office/drawing/2014/main" id="{ECE9D28A-1954-460E-B57E-E53F234E9997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93" name="Text Box 13">
          <a:extLst>
            <a:ext uri="{FF2B5EF4-FFF2-40B4-BE49-F238E27FC236}">
              <a16:creationId xmlns:a16="http://schemas.microsoft.com/office/drawing/2014/main" id="{3E0DEBFE-A462-44D0-9248-588B86B83A5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94" name="Text Box 4">
          <a:extLst>
            <a:ext uri="{FF2B5EF4-FFF2-40B4-BE49-F238E27FC236}">
              <a16:creationId xmlns:a16="http://schemas.microsoft.com/office/drawing/2014/main" id="{04EE2517-E671-45FE-83F3-EFF05C5263FE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95" name="Text Box 13">
          <a:extLst>
            <a:ext uri="{FF2B5EF4-FFF2-40B4-BE49-F238E27FC236}">
              <a16:creationId xmlns:a16="http://schemas.microsoft.com/office/drawing/2014/main" id="{AA2B376C-B535-4BC0-A472-D0BFB95EE173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96" name="Text Box 4">
          <a:extLst>
            <a:ext uri="{FF2B5EF4-FFF2-40B4-BE49-F238E27FC236}">
              <a16:creationId xmlns:a16="http://schemas.microsoft.com/office/drawing/2014/main" id="{8307F9CA-9980-4794-ADD2-3B08CB6668E3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97" name="Text Box 13">
          <a:extLst>
            <a:ext uri="{FF2B5EF4-FFF2-40B4-BE49-F238E27FC236}">
              <a16:creationId xmlns:a16="http://schemas.microsoft.com/office/drawing/2014/main" id="{28B022C0-7221-4559-9401-B0AF9D392239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598" name="Text Box 4">
          <a:extLst>
            <a:ext uri="{FF2B5EF4-FFF2-40B4-BE49-F238E27FC236}">
              <a16:creationId xmlns:a16="http://schemas.microsoft.com/office/drawing/2014/main" id="{14B7D97E-848C-4C1A-B6F8-2DF1DE7D844C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599" name="Text Box 13">
          <a:extLst>
            <a:ext uri="{FF2B5EF4-FFF2-40B4-BE49-F238E27FC236}">
              <a16:creationId xmlns:a16="http://schemas.microsoft.com/office/drawing/2014/main" id="{1CDAA5F9-BC84-4993-AC31-8BEF93AAF8AE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00" name="Text Box 4">
          <a:extLst>
            <a:ext uri="{FF2B5EF4-FFF2-40B4-BE49-F238E27FC236}">
              <a16:creationId xmlns:a16="http://schemas.microsoft.com/office/drawing/2014/main" id="{3183ED7C-5F42-4F83-8469-4BF17CCA72E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01" name="Text Box 13">
          <a:extLst>
            <a:ext uri="{FF2B5EF4-FFF2-40B4-BE49-F238E27FC236}">
              <a16:creationId xmlns:a16="http://schemas.microsoft.com/office/drawing/2014/main" id="{D79AF85F-28A7-4BC9-BEA6-31DD41A6B5AF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02" name="Text Box 4">
          <a:extLst>
            <a:ext uri="{FF2B5EF4-FFF2-40B4-BE49-F238E27FC236}">
              <a16:creationId xmlns:a16="http://schemas.microsoft.com/office/drawing/2014/main" id="{96126E70-EC26-450F-8F66-D33362541A1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03" name="Text Box 13">
          <a:extLst>
            <a:ext uri="{FF2B5EF4-FFF2-40B4-BE49-F238E27FC236}">
              <a16:creationId xmlns:a16="http://schemas.microsoft.com/office/drawing/2014/main" id="{1245A507-B2C8-4F88-B188-4B55470C4DAC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04" name="Text Box 4">
          <a:extLst>
            <a:ext uri="{FF2B5EF4-FFF2-40B4-BE49-F238E27FC236}">
              <a16:creationId xmlns:a16="http://schemas.microsoft.com/office/drawing/2014/main" id="{922AC32F-2350-45A5-9099-BD7308C2BABD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05" name="Text Box 13">
          <a:extLst>
            <a:ext uri="{FF2B5EF4-FFF2-40B4-BE49-F238E27FC236}">
              <a16:creationId xmlns:a16="http://schemas.microsoft.com/office/drawing/2014/main" id="{472B1F05-E4E7-4162-808F-3831E2BF7532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06" name="Text Box 4">
          <a:extLst>
            <a:ext uri="{FF2B5EF4-FFF2-40B4-BE49-F238E27FC236}">
              <a16:creationId xmlns:a16="http://schemas.microsoft.com/office/drawing/2014/main" id="{35A774BC-ADC9-4713-B17A-3C170BE0ADC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07" name="Text Box 13">
          <a:extLst>
            <a:ext uri="{FF2B5EF4-FFF2-40B4-BE49-F238E27FC236}">
              <a16:creationId xmlns:a16="http://schemas.microsoft.com/office/drawing/2014/main" id="{B5C7471D-9673-4926-A56E-2A258D917C42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08" name="Text Box 4">
          <a:extLst>
            <a:ext uri="{FF2B5EF4-FFF2-40B4-BE49-F238E27FC236}">
              <a16:creationId xmlns:a16="http://schemas.microsoft.com/office/drawing/2014/main" id="{70BDD2C6-0806-4601-B922-EEA80F051702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09" name="Text Box 13">
          <a:extLst>
            <a:ext uri="{FF2B5EF4-FFF2-40B4-BE49-F238E27FC236}">
              <a16:creationId xmlns:a16="http://schemas.microsoft.com/office/drawing/2014/main" id="{C3A2DB46-B9CE-4E8E-9874-5FE9E15164BD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10" name="Text Box 4">
          <a:extLst>
            <a:ext uri="{FF2B5EF4-FFF2-40B4-BE49-F238E27FC236}">
              <a16:creationId xmlns:a16="http://schemas.microsoft.com/office/drawing/2014/main" id="{CA8DBEBA-95E9-416A-B390-FC734898D8DA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11" name="Text Box 13">
          <a:extLst>
            <a:ext uri="{FF2B5EF4-FFF2-40B4-BE49-F238E27FC236}">
              <a16:creationId xmlns:a16="http://schemas.microsoft.com/office/drawing/2014/main" id="{C0A26B94-20C4-485C-8EDF-A9C485C2E623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12" name="Text Box 4">
          <a:extLst>
            <a:ext uri="{FF2B5EF4-FFF2-40B4-BE49-F238E27FC236}">
              <a16:creationId xmlns:a16="http://schemas.microsoft.com/office/drawing/2014/main" id="{1EDA7CFF-37D2-466F-95DC-C71EB00B06CF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13" name="Text Box 13">
          <a:extLst>
            <a:ext uri="{FF2B5EF4-FFF2-40B4-BE49-F238E27FC236}">
              <a16:creationId xmlns:a16="http://schemas.microsoft.com/office/drawing/2014/main" id="{D7E4E6A6-6306-4313-B066-91E8E7F31DCA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14" name="Text Box 4">
          <a:extLst>
            <a:ext uri="{FF2B5EF4-FFF2-40B4-BE49-F238E27FC236}">
              <a16:creationId xmlns:a16="http://schemas.microsoft.com/office/drawing/2014/main" id="{C98E0CE1-2FD7-4229-B85C-02AE354CC95B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15" name="Text Box 13">
          <a:extLst>
            <a:ext uri="{FF2B5EF4-FFF2-40B4-BE49-F238E27FC236}">
              <a16:creationId xmlns:a16="http://schemas.microsoft.com/office/drawing/2014/main" id="{359CAC52-B9FF-4ACB-85D0-781FBD248053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16" name="Text Box 4">
          <a:extLst>
            <a:ext uri="{FF2B5EF4-FFF2-40B4-BE49-F238E27FC236}">
              <a16:creationId xmlns:a16="http://schemas.microsoft.com/office/drawing/2014/main" id="{587F36F5-FF76-4886-8D45-8FD4D6C3A411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17" name="Text Box 13">
          <a:extLst>
            <a:ext uri="{FF2B5EF4-FFF2-40B4-BE49-F238E27FC236}">
              <a16:creationId xmlns:a16="http://schemas.microsoft.com/office/drawing/2014/main" id="{3D6E955A-4F10-416A-B2D6-EE0321436578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18" name="Text Box 4">
          <a:extLst>
            <a:ext uri="{FF2B5EF4-FFF2-40B4-BE49-F238E27FC236}">
              <a16:creationId xmlns:a16="http://schemas.microsoft.com/office/drawing/2014/main" id="{E97CE371-1AEF-418C-A31B-E12933D398E2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19" name="Text Box 13">
          <a:extLst>
            <a:ext uri="{FF2B5EF4-FFF2-40B4-BE49-F238E27FC236}">
              <a16:creationId xmlns:a16="http://schemas.microsoft.com/office/drawing/2014/main" id="{784FFD68-C57C-404D-A12F-0DFA92A73550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20" name="Text Box 4">
          <a:extLst>
            <a:ext uri="{FF2B5EF4-FFF2-40B4-BE49-F238E27FC236}">
              <a16:creationId xmlns:a16="http://schemas.microsoft.com/office/drawing/2014/main" id="{B7BE69D3-0549-4EBC-A798-DE116AEB62B7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21" name="Text Box 13">
          <a:extLst>
            <a:ext uri="{FF2B5EF4-FFF2-40B4-BE49-F238E27FC236}">
              <a16:creationId xmlns:a16="http://schemas.microsoft.com/office/drawing/2014/main" id="{08C1875D-3845-4F5A-A143-C42FE637F67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22" name="Text Box 4">
          <a:extLst>
            <a:ext uri="{FF2B5EF4-FFF2-40B4-BE49-F238E27FC236}">
              <a16:creationId xmlns:a16="http://schemas.microsoft.com/office/drawing/2014/main" id="{2B1323BA-4CE4-4926-8621-BF72C551D662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23" name="Text Box 13">
          <a:extLst>
            <a:ext uri="{FF2B5EF4-FFF2-40B4-BE49-F238E27FC236}">
              <a16:creationId xmlns:a16="http://schemas.microsoft.com/office/drawing/2014/main" id="{1A25FBE2-F734-4DCB-AED3-182125F3BF7C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24" name="Text Box 4">
          <a:extLst>
            <a:ext uri="{FF2B5EF4-FFF2-40B4-BE49-F238E27FC236}">
              <a16:creationId xmlns:a16="http://schemas.microsoft.com/office/drawing/2014/main" id="{8D0CE916-3FB9-4684-A642-ABB26F804F0C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25" name="Text Box 13">
          <a:extLst>
            <a:ext uri="{FF2B5EF4-FFF2-40B4-BE49-F238E27FC236}">
              <a16:creationId xmlns:a16="http://schemas.microsoft.com/office/drawing/2014/main" id="{A8BAD1CB-E214-4DB8-BCF2-EB2A4EEF26B3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26" name="Text Box 4">
          <a:extLst>
            <a:ext uri="{FF2B5EF4-FFF2-40B4-BE49-F238E27FC236}">
              <a16:creationId xmlns:a16="http://schemas.microsoft.com/office/drawing/2014/main" id="{248E92F8-966C-4524-8781-9A373C254020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27" name="Text Box 13">
          <a:extLst>
            <a:ext uri="{FF2B5EF4-FFF2-40B4-BE49-F238E27FC236}">
              <a16:creationId xmlns:a16="http://schemas.microsoft.com/office/drawing/2014/main" id="{B98D26BD-6453-440F-B9D7-58CF0E32328C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28" name="Text Box 4">
          <a:extLst>
            <a:ext uri="{FF2B5EF4-FFF2-40B4-BE49-F238E27FC236}">
              <a16:creationId xmlns:a16="http://schemas.microsoft.com/office/drawing/2014/main" id="{C11425B9-0B5A-4D9C-A031-9B31A88FCCAB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29" name="Text Box 13">
          <a:extLst>
            <a:ext uri="{FF2B5EF4-FFF2-40B4-BE49-F238E27FC236}">
              <a16:creationId xmlns:a16="http://schemas.microsoft.com/office/drawing/2014/main" id="{6D3E435F-70B6-4077-BC9F-F5D16A5116E3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30" name="Text Box 4">
          <a:extLst>
            <a:ext uri="{FF2B5EF4-FFF2-40B4-BE49-F238E27FC236}">
              <a16:creationId xmlns:a16="http://schemas.microsoft.com/office/drawing/2014/main" id="{CCC87B1B-802A-4CA6-B28A-38FA224371D2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31" name="Text Box 13">
          <a:extLst>
            <a:ext uri="{FF2B5EF4-FFF2-40B4-BE49-F238E27FC236}">
              <a16:creationId xmlns:a16="http://schemas.microsoft.com/office/drawing/2014/main" id="{69D6B4F5-4BE8-4B3E-AD23-7570E00C72B8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32" name="Text Box 4">
          <a:extLst>
            <a:ext uri="{FF2B5EF4-FFF2-40B4-BE49-F238E27FC236}">
              <a16:creationId xmlns:a16="http://schemas.microsoft.com/office/drawing/2014/main" id="{11AA9432-7167-4CFA-B4AD-22BFF1374DF3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33" name="Text Box 13">
          <a:extLst>
            <a:ext uri="{FF2B5EF4-FFF2-40B4-BE49-F238E27FC236}">
              <a16:creationId xmlns:a16="http://schemas.microsoft.com/office/drawing/2014/main" id="{0DB06E08-71F0-411A-9382-4028C1027666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34" name="Text Box 4">
          <a:extLst>
            <a:ext uri="{FF2B5EF4-FFF2-40B4-BE49-F238E27FC236}">
              <a16:creationId xmlns:a16="http://schemas.microsoft.com/office/drawing/2014/main" id="{D90EE078-A2CA-444C-B52E-B645BD89F0A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35" name="Text Box 13">
          <a:extLst>
            <a:ext uri="{FF2B5EF4-FFF2-40B4-BE49-F238E27FC236}">
              <a16:creationId xmlns:a16="http://schemas.microsoft.com/office/drawing/2014/main" id="{66321A00-A043-4B10-A22E-F7981FD6C978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36" name="Text Box 4">
          <a:extLst>
            <a:ext uri="{FF2B5EF4-FFF2-40B4-BE49-F238E27FC236}">
              <a16:creationId xmlns:a16="http://schemas.microsoft.com/office/drawing/2014/main" id="{B301D20D-1250-4188-96BD-187CC455A076}"/>
            </a:ext>
          </a:extLst>
        </xdr:cNvPr>
        <xdr:cNvSpPr txBox="1">
          <a:spLocks noChangeArrowheads="1"/>
        </xdr:cNvSpPr>
      </xdr:nvSpPr>
      <xdr:spPr bwMode="auto">
        <a:xfrm>
          <a:off x="1323975" y="3400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37" name="Text Box 13">
          <a:extLst>
            <a:ext uri="{FF2B5EF4-FFF2-40B4-BE49-F238E27FC236}">
              <a16:creationId xmlns:a16="http://schemas.microsoft.com/office/drawing/2014/main" id="{EF103A36-4CC3-4A79-92A3-C9B2CB6E6D6B}"/>
            </a:ext>
          </a:extLst>
        </xdr:cNvPr>
        <xdr:cNvSpPr txBox="1">
          <a:spLocks noChangeArrowheads="1"/>
        </xdr:cNvSpPr>
      </xdr:nvSpPr>
      <xdr:spPr bwMode="auto">
        <a:xfrm>
          <a:off x="1476375" y="3457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38" name="Text Box 4">
          <a:extLst>
            <a:ext uri="{FF2B5EF4-FFF2-40B4-BE49-F238E27FC236}">
              <a16:creationId xmlns:a16="http://schemas.microsoft.com/office/drawing/2014/main" id="{11446906-B566-4644-8B92-4321B1B4700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39" name="Text Box 13">
          <a:extLst>
            <a:ext uri="{FF2B5EF4-FFF2-40B4-BE49-F238E27FC236}">
              <a16:creationId xmlns:a16="http://schemas.microsoft.com/office/drawing/2014/main" id="{727463C6-8F51-4E2A-B30E-17ACD720D333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40" name="Text Box 4">
          <a:extLst>
            <a:ext uri="{FF2B5EF4-FFF2-40B4-BE49-F238E27FC236}">
              <a16:creationId xmlns:a16="http://schemas.microsoft.com/office/drawing/2014/main" id="{41146637-FEAB-429D-9709-A51B73C52F15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41" name="Text Box 13">
          <a:extLst>
            <a:ext uri="{FF2B5EF4-FFF2-40B4-BE49-F238E27FC236}">
              <a16:creationId xmlns:a16="http://schemas.microsoft.com/office/drawing/2014/main" id="{F6B56306-89E5-4559-B65D-F66FE8557571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42" name="Text Box 4">
          <a:extLst>
            <a:ext uri="{FF2B5EF4-FFF2-40B4-BE49-F238E27FC236}">
              <a16:creationId xmlns:a16="http://schemas.microsoft.com/office/drawing/2014/main" id="{84BD79FC-858F-49FA-8D5E-0DE6DE11A208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43" name="Text Box 13">
          <a:extLst>
            <a:ext uri="{FF2B5EF4-FFF2-40B4-BE49-F238E27FC236}">
              <a16:creationId xmlns:a16="http://schemas.microsoft.com/office/drawing/2014/main" id="{CAE31217-15A0-4840-8EB9-0178E9536F64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44" name="Text Box 4">
          <a:extLst>
            <a:ext uri="{FF2B5EF4-FFF2-40B4-BE49-F238E27FC236}">
              <a16:creationId xmlns:a16="http://schemas.microsoft.com/office/drawing/2014/main" id="{8C87B91F-3883-40A5-8DCE-B11AB1A92A2E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45" name="Text Box 13">
          <a:extLst>
            <a:ext uri="{FF2B5EF4-FFF2-40B4-BE49-F238E27FC236}">
              <a16:creationId xmlns:a16="http://schemas.microsoft.com/office/drawing/2014/main" id="{4FB4C6A9-7CE6-4CB6-BCF6-4137670CAF35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46" name="Text Box 4">
          <a:extLst>
            <a:ext uri="{FF2B5EF4-FFF2-40B4-BE49-F238E27FC236}">
              <a16:creationId xmlns:a16="http://schemas.microsoft.com/office/drawing/2014/main" id="{EA7259C5-5669-45D3-9BD2-71EFFC6AEDFA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47" name="Text Box 13">
          <a:extLst>
            <a:ext uri="{FF2B5EF4-FFF2-40B4-BE49-F238E27FC236}">
              <a16:creationId xmlns:a16="http://schemas.microsoft.com/office/drawing/2014/main" id="{52C130C0-B1AE-4CAA-AB42-1034CFBDE70A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48" name="Text Box 4">
          <a:extLst>
            <a:ext uri="{FF2B5EF4-FFF2-40B4-BE49-F238E27FC236}">
              <a16:creationId xmlns:a16="http://schemas.microsoft.com/office/drawing/2014/main" id="{122DBABB-ED69-4DD9-A8CD-3ADF12E44864}"/>
            </a:ext>
          </a:extLst>
        </xdr:cNvPr>
        <xdr:cNvSpPr txBox="1">
          <a:spLocks noChangeArrowheads="1"/>
        </xdr:cNvSpPr>
      </xdr:nvSpPr>
      <xdr:spPr bwMode="auto">
        <a:xfrm>
          <a:off x="13239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49" name="Text Box 13">
          <a:extLst>
            <a:ext uri="{FF2B5EF4-FFF2-40B4-BE49-F238E27FC236}">
              <a16:creationId xmlns:a16="http://schemas.microsoft.com/office/drawing/2014/main" id="{91774219-8800-4618-A369-F092E37101CF}"/>
            </a:ext>
          </a:extLst>
        </xdr:cNvPr>
        <xdr:cNvSpPr txBox="1">
          <a:spLocks noChangeArrowheads="1"/>
        </xdr:cNvSpPr>
      </xdr:nvSpPr>
      <xdr:spPr bwMode="auto">
        <a:xfrm>
          <a:off x="1476375" y="3562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50" name="Text Box 4">
          <a:extLst>
            <a:ext uri="{FF2B5EF4-FFF2-40B4-BE49-F238E27FC236}">
              <a16:creationId xmlns:a16="http://schemas.microsoft.com/office/drawing/2014/main" id="{A977D233-61C8-4886-B534-7756349AAEA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51" name="Text Box 13">
          <a:extLst>
            <a:ext uri="{FF2B5EF4-FFF2-40B4-BE49-F238E27FC236}">
              <a16:creationId xmlns:a16="http://schemas.microsoft.com/office/drawing/2014/main" id="{74871638-C048-4815-A7E6-7ABD3D245E2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52" name="Text Box 4">
          <a:extLst>
            <a:ext uri="{FF2B5EF4-FFF2-40B4-BE49-F238E27FC236}">
              <a16:creationId xmlns:a16="http://schemas.microsoft.com/office/drawing/2014/main" id="{631B9C72-891F-4147-BA32-38FD684A8B8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53" name="Text Box 13">
          <a:extLst>
            <a:ext uri="{FF2B5EF4-FFF2-40B4-BE49-F238E27FC236}">
              <a16:creationId xmlns:a16="http://schemas.microsoft.com/office/drawing/2014/main" id="{7D4222AC-129C-4DF5-ADB3-115F42A1719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54" name="Text Box 4">
          <a:extLst>
            <a:ext uri="{FF2B5EF4-FFF2-40B4-BE49-F238E27FC236}">
              <a16:creationId xmlns:a16="http://schemas.microsoft.com/office/drawing/2014/main" id="{830C1973-D16D-470A-B0C9-8809AEFF0A8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55" name="Text Box 13">
          <a:extLst>
            <a:ext uri="{FF2B5EF4-FFF2-40B4-BE49-F238E27FC236}">
              <a16:creationId xmlns:a16="http://schemas.microsoft.com/office/drawing/2014/main" id="{65CFC14D-15B8-4C68-86DC-E1C7D6E48549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56" name="Text Box 4">
          <a:extLst>
            <a:ext uri="{FF2B5EF4-FFF2-40B4-BE49-F238E27FC236}">
              <a16:creationId xmlns:a16="http://schemas.microsoft.com/office/drawing/2014/main" id="{5C380058-C464-4015-87E1-EFB8D7AFDD95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57" name="Text Box 13">
          <a:extLst>
            <a:ext uri="{FF2B5EF4-FFF2-40B4-BE49-F238E27FC236}">
              <a16:creationId xmlns:a16="http://schemas.microsoft.com/office/drawing/2014/main" id="{29913F8D-D292-4127-AD9F-667BC4C8C82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58" name="Text Box 4">
          <a:extLst>
            <a:ext uri="{FF2B5EF4-FFF2-40B4-BE49-F238E27FC236}">
              <a16:creationId xmlns:a16="http://schemas.microsoft.com/office/drawing/2014/main" id="{2DC53D32-2E02-4D74-8359-0E526156804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59" name="Text Box 13">
          <a:extLst>
            <a:ext uri="{FF2B5EF4-FFF2-40B4-BE49-F238E27FC236}">
              <a16:creationId xmlns:a16="http://schemas.microsoft.com/office/drawing/2014/main" id="{74E905BA-30AA-47EE-897D-7CC33F09E9D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60" name="Text Box 4">
          <a:extLst>
            <a:ext uri="{FF2B5EF4-FFF2-40B4-BE49-F238E27FC236}">
              <a16:creationId xmlns:a16="http://schemas.microsoft.com/office/drawing/2014/main" id="{10E5627B-AF80-4732-AF56-E825EA957B8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61" name="Text Box 13">
          <a:extLst>
            <a:ext uri="{FF2B5EF4-FFF2-40B4-BE49-F238E27FC236}">
              <a16:creationId xmlns:a16="http://schemas.microsoft.com/office/drawing/2014/main" id="{AF737CA7-95C6-4983-A8CD-F602874AC2B5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62" name="Text Box 4">
          <a:extLst>
            <a:ext uri="{FF2B5EF4-FFF2-40B4-BE49-F238E27FC236}">
              <a16:creationId xmlns:a16="http://schemas.microsoft.com/office/drawing/2014/main" id="{58481452-E5F4-4790-B5A2-886296BDD77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63" name="Text Box 13">
          <a:extLst>
            <a:ext uri="{FF2B5EF4-FFF2-40B4-BE49-F238E27FC236}">
              <a16:creationId xmlns:a16="http://schemas.microsoft.com/office/drawing/2014/main" id="{63AD241F-1EE5-446E-A0C9-A5DB13C0409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64" name="Text Box 4">
          <a:extLst>
            <a:ext uri="{FF2B5EF4-FFF2-40B4-BE49-F238E27FC236}">
              <a16:creationId xmlns:a16="http://schemas.microsoft.com/office/drawing/2014/main" id="{76FEF445-CEF7-42B9-BF88-FA4167D2DFD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65" name="Text Box 13">
          <a:extLst>
            <a:ext uri="{FF2B5EF4-FFF2-40B4-BE49-F238E27FC236}">
              <a16:creationId xmlns:a16="http://schemas.microsoft.com/office/drawing/2014/main" id="{3EFB695F-2C62-457C-BD65-FC010CF38566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66" name="Text Box 4">
          <a:extLst>
            <a:ext uri="{FF2B5EF4-FFF2-40B4-BE49-F238E27FC236}">
              <a16:creationId xmlns:a16="http://schemas.microsoft.com/office/drawing/2014/main" id="{4A442863-9E50-44B0-AF12-5419E759CFBD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67" name="Text Box 13">
          <a:extLst>
            <a:ext uri="{FF2B5EF4-FFF2-40B4-BE49-F238E27FC236}">
              <a16:creationId xmlns:a16="http://schemas.microsoft.com/office/drawing/2014/main" id="{23CE85DD-5D79-4820-BC9B-EDFD09A35E96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68" name="Text Box 4">
          <a:extLst>
            <a:ext uri="{FF2B5EF4-FFF2-40B4-BE49-F238E27FC236}">
              <a16:creationId xmlns:a16="http://schemas.microsoft.com/office/drawing/2014/main" id="{E7959D20-EC29-43C0-B244-4A92B6CCDFD8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69" name="Text Box 13">
          <a:extLst>
            <a:ext uri="{FF2B5EF4-FFF2-40B4-BE49-F238E27FC236}">
              <a16:creationId xmlns:a16="http://schemas.microsoft.com/office/drawing/2014/main" id="{ED3D5CA5-31BC-4DBF-B014-7447DB0D5194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70" name="Text Box 4">
          <a:extLst>
            <a:ext uri="{FF2B5EF4-FFF2-40B4-BE49-F238E27FC236}">
              <a16:creationId xmlns:a16="http://schemas.microsoft.com/office/drawing/2014/main" id="{49E2B2CA-1B0F-4478-931E-7CCDA81EF3D4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71" name="Text Box 13">
          <a:extLst>
            <a:ext uri="{FF2B5EF4-FFF2-40B4-BE49-F238E27FC236}">
              <a16:creationId xmlns:a16="http://schemas.microsoft.com/office/drawing/2014/main" id="{E09B3322-2646-4B33-BB60-13F373BC31E1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72" name="Text Box 4">
          <a:extLst>
            <a:ext uri="{FF2B5EF4-FFF2-40B4-BE49-F238E27FC236}">
              <a16:creationId xmlns:a16="http://schemas.microsoft.com/office/drawing/2014/main" id="{EE4ED2F6-ECE8-4242-92E2-E8DBB665873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73" name="Text Box 13">
          <a:extLst>
            <a:ext uri="{FF2B5EF4-FFF2-40B4-BE49-F238E27FC236}">
              <a16:creationId xmlns:a16="http://schemas.microsoft.com/office/drawing/2014/main" id="{93502BD1-DF7B-4749-B2FC-F2569F51B61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74" name="Text Box 4">
          <a:extLst>
            <a:ext uri="{FF2B5EF4-FFF2-40B4-BE49-F238E27FC236}">
              <a16:creationId xmlns:a16="http://schemas.microsoft.com/office/drawing/2014/main" id="{A9EE7F1B-8043-458D-8870-CF9A8681DD00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75" name="Text Box 13">
          <a:extLst>
            <a:ext uri="{FF2B5EF4-FFF2-40B4-BE49-F238E27FC236}">
              <a16:creationId xmlns:a16="http://schemas.microsoft.com/office/drawing/2014/main" id="{B6D60475-7D95-4A7E-BF7D-ADDE0A2B7B4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76" name="Text Box 4">
          <a:extLst>
            <a:ext uri="{FF2B5EF4-FFF2-40B4-BE49-F238E27FC236}">
              <a16:creationId xmlns:a16="http://schemas.microsoft.com/office/drawing/2014/main" id="{556AE23E-D92F-4C5C-860D-391CA3AFB98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77" name="Text Box 13">
          <a:extLst>
            <a:ext uri="{FF2B5EF4-FFF2-40B4-BE49-F238E27FC236}">
              <a16:creationId xmlns:a16="http://schemas.microsoft.com/office/drawing/2014/main" id="{643AF6C2-63E3-4912-9B2E-D493460018F7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78" name="Text Box 4">
          <a:extLst>
            <a:ext uri="{FF2B5EF4-FFF2-40B4-BE49-F238E27FC236}">
              <a16:creationId xmlns:a16="http://schemas.microsoft.com/office/drawing/2014/main" id="{E600DF0E-45F1-4C21-B119-3313724BA429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79" name="Text Box 13">
          <a:extLst>
            <a:ext uri="{FF2B5EF4-FFF2-40B4-BE49-F238E27FC236}">
              <a16:creationId xmlns:a16="http://schemas.microsoft.com/office/drawing/2014/main" id="{44BC517D-9B4F-4E1A-A1B9-99DEDC9BE716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80" name="Text Box 4">
          <a:extLst>
            <a:ext uri="{FF2B5EF4-FFF2-40B4-BE49-F238E27FC236}">
              <a16:creationId xmlns:a16="http://schemas.microsoft.com/office/drawing/2014/main" id="{E7CBBECD-BBE5-43B3-8D61-EBAA335E9B4A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81" name="Text Box 13">
          <a:extLst>
            <a:ext uri="{FF2B5EF4-FFF2-40B4-BE49-F238E27FC236}">
              <a16:creationId xmlns:a16="http://schemas.microsoft.com/office/drawing/2014/main" id="{A04427F1-E987-4A52-AA93-C7D5D91AA21C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82" name="Text Box 4">
          <a:extLst>
            <a:ext uri="{FF2B5EF4-FFF2-40B4-BE49-F238E27FC236}">
              <a16:creationId xmlns:a16="http://schemas.microsoft.com/office/drawing/2014/main" id="{303C116B-08BC-47E2-9EFA-A478D8F6E114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83" name="Text Box 13">
          <a:extLst>
            <a:ext uri="{FF2B5EF4-FFF2-40B4-BE49-F238E27FC236}">
              <a16:creationId xmlns:a16="http://schemas.microsoft.com/office/drawing/2014/main" id="{D5A43E12-3CA4-49B5-B30C-795D868A1C6B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84" name="Text Box 4">
          <a:extLst>
            <a:ext uri="{FF2B5EF4-FFF2-40B4-BE49-F238E27FC236}">
              <a16:creationId xmlns:a16="http://schemas.microsoft.com/office/drawing/2014/main" id="{6AE1EC99-528E-44BF-AA22-69982380F124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85" name="Text Box 13">
          <a:extLst>
            <a:ext uri="{FF2B5EF4-FFF2-40B4-BE49-F238E27FC236}">
              <a16:creationId xmlns:a16="http://schemas.microsoft.com/office/drawing/2014/main" id="{6910F1FC-CEB4-4F43-A651-9836CBD56F60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86" name="Text Box 4">
          <a:extLst>
            <a:ext uri="{FF2B5EF4-FFF2-40B4-BE49-F238E27FC236}">
              <a16:creationId xmlns:a16="http://schemas.microsoft.com/office/drawing/2014/main" id="{9B7AAF40-8652-46B7-96CC-4C1EAA0DB89E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87" name="Text Box 13">
          <a:extLst>
            <a:ext uri="{FF2B5EF4-FFF2-40B4-BE49-F238E27FC236}">
              <a16:creationId xmlns:a16="http://schemas.microsoft.com/office/drawing/2014/main" id="{ED015CFA-B147-4C9E-AA6B-7C4298B87DFA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88" name="Text Box 4">
          <a:extLst>
            <a:ext uri="{FF2B5EF4-FFF2-40B4-BE49-F238E27FC236}">
              <a16:creationId xmlns:a16="http://schemas.microsoft.com/office/drawing/2014/main" id="{10131BE7-4E42-4734-B378-58BF60615942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89" name="Text Box 13">
          <a:extLst>
            <a:ext uri="{FF2B5EF4-FFF2-40B4-BE49-F238E27FC236}">
              <a16:creationId xmlns:a16="http://schemas.microsoft.com/office/drawing/2014/main" id="{33CE795E-B6DA-4C9C-87D7-1D650622F76E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8690" name="Text Box 4">
          <a:extLst>
            <a:ext uri="{FF2B5EF4-FFF2-40B4-BE49-F238E27FC236}">
              <a16:creationId xmlns:a16="http://schemas.microsoft.com/office/drawing/2014/main" id="{BCDF8E59-4838-427B-94D2-A9610C6C001C}"/>
            </a:ext>
          </a:extLst>
        </xdr:cNvPr>
        <xdr:cNvSpPr txBox="1">
          <a:spLocks noChangeArrowheads="1"/>
        </xdr:cNvSpPr>
      </xdr:nvSpPr>
      <xdr:spPr bwMode="auto">
        <a:xfrm>
          <a:off x="1323975" y="3238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8691" name="Text Box 13">
          <a:extLst>
            <a:ext uri="{FF2B5EF4-FFF2-40B4-BE49-F238E27FC236}">
              <a16:creationId xmlns:a16="http://schemas.microsoft.com/office/drawing/2014/main" id="{1CB228C8-4FBD-43A4-BEA6-048AC2807ACD}"/>
            </a:ext>
          </a:extLst>
        </xdr:cNvPr>
        <xdr:cNvSpPr txBox="1">
          <a:spLocks noChangeArrowheads="1"/>
        </xdr:cNvSpPr>
      </xdr:nvSpPr>
      <xdr:spPr bwMode="auto">
        <a:xfrm>
          <a:off x="1476375" y="3295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692" name="Text Box 4">
          <a:extLst>
            <a:ext uri="{FF2B5EF4-FFF2-40B4-BE49-F238E27FC236}">
              <a16:creationId xmlns:a16="http://schemas.microsoft.com/office/drawing/2014/main" id="{EA9F6649-892F-4DA1-8FFF-A7CA7A873DC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693" name="Text Box 13">
          <a:extLst>
            <a:ext uri="{FF2B5EF4-FFF2-40B4-BE49-F238E27FC236}">
              <a16:creationId xmlns:a16="http://schemas.microsoft.com/office/drawing/2014/main" id="{05CEF3F8-D695-46A9-B09C-CDB91589131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694" name="Text Box 4">
          <a:extLst>
            <a:ext uri="{FF2B5EF4-FFF2-40B4-BE49-F238E27FC236}">
              <a16:creationId xmlns:a16="http://schemas.microsoft.com/office/drawing/2014/main" id="{8FB3D110-6CE0-4AB8-872C-AEB62423AF6C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695" name="Text Box 13">
          <a:extLst>
            <a:ext uri="{FF2B5EF4-FFF2-40B4-BE49-F238E27FC236}">
              <a16:creationId xmlns:a16="http://schemas.microsoft.com/office/drawing/2014/main" id="{CD9B83AC-4589-4C89-9FAE-50B621490E6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696" name="Text Box 4">
          <a:extLst>
            <a:ext uri="{FF2B5EF4-FFF2-40B4-BE49-F238E27FC236}">
              <a16:creationId xmlns:a16="http://schemas.microsoft.com/office/drawing/2014/main" id="{10D55E42-72B3-4981-9811-4729926AD5DD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697" name="Text Box 13">
          <a:extLst>
            <a:ext uri="{FF2B5EF4-FFF2-40B4-BE49-F238E27FC236}">
              <a16:creationId xmlns:a16="http://schemas.microsoft.com/office/drawing/2014/main" id="{29F20482-4469-4E33-B2F2-A8B4528C681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698" name="Text Box 4">
          <a:extLst>
            <a:ext uri="{FF2B5EF4-FFF2-40B4-BE49-F238E27FC236}">
              <a16:creationId xmlns:a16="http://schemas.microsoft.com/office/drawing/2014/main" id="{591AB392-F859-46D9-9072-323BFE77F23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699" name="Text Box 13">
          <a:extLst>
            <a:ext uri="{FF2B5EF4-FFF2-40B4-BE49-F238E27FC236}">
              <a16:creationId xmlns:a16="http://schemas.microsoft.com/office/drawing/2014/main" id="{2736FC7A-991F-4EAF-83DF-395EC9D68EE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00" name="Text Box 4">
          <a:extLst>
            <a:ext uri="{FF2B5EF4-FFF2-40B4-BE49-F238E27FC236}">
              <a16:creationId xmlns:a16="http://schemas.microsoft.com/office/drawing/2014/main" id="{C4D0846B-4857-4EFF-A34A-BCE8E410668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01" name="Text Box 13">
          <a:extLst>
            <a:ext uri="{FF2B5EF4-FFF2-40B4-BE49-F238E27FC236}">
              <a16:creationId xmlns:a16="http://schemas.microsoft.com/office/drawing/2014/main" id="{EE56F5D1-392F-4BC8-B57C-F7B4A8AF7E6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02" name="Text Box 4">
          <a:extLst>
            <a:ext uri="{FF2B5EF4-FFF2-40B4-BE49-F238E27FC236}">
              <a16:creationId xmlns:a16="http://schemas.microsoft.com/office/drawing/2014/main" id="{EFB8B5AF-AFAC-4F0D-AE81-F1FBE5EC4C5F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03" name="Text Box 13">
          <a:extLst>
            <a:ext uri="{FF2B5EF4-FFF2-40B4-BE49-F238E27FC236}">
              <a16:creationId xmlns:a16="http://schemas.microsoft.com/office/drawing/2014/main" id="{743D40B0-B435-4917-9C0A-960EAC22EF34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04" name="Text Box 4">
          <a:extLst>
            <a:ext uri="{FF2B5EF4-FFF2-40B4-BE49-F238E27FC236}">
              <a16:creationId xmlns:a16="http://schemas.microsoft.com/office/drawing/2014/main" id="{B7F7D8F9-168B-4301-BE49-CFFD1A23BF4F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05" name="Text Box 13">
          <a:extLst>
            <a:ext uri="{FF2B5EF4-FFF2-40B4-BE49-F238E27FC236}">
              <a16:creationId xmlns:a16="http://schemas.microsoft.com/office/drawing/2014/main" id="{7B4A9F0C-79B8-4E80-80A4-BF964BDAF2B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06" name="Text Box 4">
          <a:extLst>
            <a:ext uri="{FF2B5EF4-FFF2-40B4-BE49-F238E27FC236}">
              <a16:creationId xmlns:a16="http://schemas.microsoft.com/office/drawing/2014/main" id="{55469A5B-F4FE-4B77-966E-A8114840AF0A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07" name="Text Box 13">
          <a:extLst>
            <a:ext uri="{FF2B5EF4-FFF2-40B4-BE49-F238E27FC236}">
              <a16:creationId xmlns:a16="http://schemas.microsoft.com/office/drawing/2014/main" id="{9D48586A-5E19-40C1-B8B5-57B5794E2AB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08" name="Text Box 4">
          <a:extLst>
            <a:ext uri="{FF2B5EF4-FFF2-40B4-BE49-F238E27FC236}">
              <a16:creationId xmlns:a16="http://schemas.microsoft.com/office/drawing/2014/main" id="{2DF70695-905A-4DE4-B438-31A2F849CCC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09" name="Text Box 13">
          <a:extLst>
            <a:ext uri="{FF2B5EF4-FFF2-40B4-BE49-F238E27FC236}">
              <a16:creationId xmlns:a16="http://schemas.microsoft.com/office/drawing/2014/main" id="{365022AD-CDCB-486D-B0AD-B61F776D39D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10" name="Text Box 4">
          <a:extLst>
            <a:ext uri="{FF2B5EF4-FFF2-40B4-BE49-F238E27FC236}">
              <a16:creationId xmlns:a16="http://schemas.microsoft.com/office/drawing/2014/main" id="{89B29FB1-8068-4A32-8FC7-725458AD9D5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11" name="Text Box 13">
          <a:extLst>
            <a:ext uri="{FF2B5EF4-FFF2-40B4-BE49-F238E27FC236}">
              <a16:creationId xmlns:a16="http://schemas.microsoft.com/office/drawing/2014/main" id="{C803698D-D3F1-472A-9F9D-CD7A5BFD4C04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12" name="Text Box 4">
          <a:extLst>
            <a:ext uri="{FF2B5EF4-FFF2-40B4-BE49-F238E27FC236}">
              <a16:creationId xmlns:a16="http://schemas.microsoft.com/office/drawing/2014/main" id="{07085929-1203-4948-8E4C-2B0568CDB4AB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13" name="Text Box 13">
          <a:extLst>
            <a:ext uri="{FF2B5EF4-FFF2-40B4-BE49-F238E27FC236}">
              <a16:creationId xmlns:a16="http://schemas.microsoft.com/office/drawing/2014/main" id="{F158CEAD-0E40-4949-AED9-00AF762D7D10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14" name="Text Box 4">
          <a:extLst>
            <a:ext uri="{FF2B5EF4-FFF2-40B4-BE49-F238E27FC236}">
              <a16:creationId xmlns:a16="http://schemas.microsoft.com/office/drawing/2014/main" id="{1FF13C20-8EE7-445B-ABDE-33AF0946E15A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15" name="Text Box 13">
          <a:extLst>
            <a:ext uri="{FF2B5EF4-FFF2-40B4-BE49-F238E27FC236}">
              <a16:creationId xmlns:a16="http://schemas.microsoft.com/office/drawing/2014/main" id="{D3003E88-7A1E-4946-AD6F-66D973F822E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16" name="Text Box 4">
          <a:extLst>
            <a:ext uri="{FF2B5EF4-FFF2-40B4-BE49-F238E27FC236}">
              <a16:creationId xmlns:a16="http://schemas.microsoft.com/office/drawing/2014/main" id="{1AEC9A5F-C6B3-4EC6-8B02-CC659B7361A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17" name="Text Box 13">
          <a:extLst>
            <a:ext uri="{FF2B5EF4-FFF2-40B4-BE49-F238E27FC236}">
              <a16:creationId xmlns:a16="http://schemas.microsoft.com/office/drawing/2014/main" id="{54506ECE-6315-4CC7-B239-9DA19147442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18" name="Text Box 4">
          <a:extLst>
            <a:ext uri="{FF2B5EF4-FFF2-40B4-BE49-F238E27FC236}">
              <a16:creationId xmlns:a16="http://schemas.microsoft.com/office/drawing/2014/main" id="{D7EC4CCE-8B0F-47ED-A160-483F5685EC5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19" name="Text Box 13">
          <a:extLst>
            <a:ext uri="{FF2B5EF4-FFF2-40B4-BE49-F238E27FC236}">
              <a16:creationId xmlns:a16="http://schemas.microsoft.com/office/drawing/2014/main" id="{0FFFFBBD-D314-45D7-8FBF-55E6E2E9BB1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20" name="Text Box 4">
          <a:extLst>
            <a:ext uri="{FF2B5EF4-FFF2-40B4-BE49-F238E27FC236}">
              <a16:creationId xmlns:a16="http://schemas.microsoft.com/office/drawing/2014/main" id="{F33476F5-3744-40E9-B597-9088CA7229FA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21" name="Text Box 13">
          <a:extLst>
            <a:ext uri="{FF2B5EF4-FFF2-40B4-BE49-F238E27FC236}">
              <a16:creationId xmlns:a16="http://schemas.microsoft.com/office/drawing/2014/main" id="{5C9885E8-A951-40CD-96B1-8AEF5AA3FB86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22" name="Text Box 4">
          <a:extLst>
            <a:ext uri="{FF2B5EF4-FFF2-40B4-BE49-F238E27FC236}">
              <a16:creationId xmlns:a16="http://schemas.microsoft.com/office/drawing/2014/main" id="{CB604FCC-9449-432B-A0CE-5B21596BEC2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23" name="Text Box 13">
          <a:extLst>
            <a:ext uri="{FF2B5EF4-FFF2-40B4-BE49-F238E27FC236}">
              <a16:creationId xmlns:a16="http://schemas.microsoft.com/office/drawing/2014/main" id="{1879EDB6-785C-4E5F-A586-1AA8426FC23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24" name="Text Box 4">
          <a:extLst>
            <a:ext uri="{FF2B5EF4-FFF2-40B4-BE49-F238E27FC236}">
              <a16:creationId xmlns:a16="http://schemas.microsoft.com/office/drawing/2014/main" id="{5EDCC45B-BAF6-4BC0-A775-FAF72E93B49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25" name="Text Box 13">
          <a:extLst>
            <a:ext uri="{FF2B5EF4-FFF2-40B4-BE49-F238E27FC236}">
              <a16:creationId xmlns:a16="http://schemas.microsoft.com/office/drawing/2014/main" id="{EF52714A-0C31-418B-8227-6BD4DFBC01E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26" name="Text Box 4">
          <a:extLst>
            <a:ext uri="{FF2B5EF4-FFF2-40B4-BE49-F238E27FC236}">
              <a16:creationId xmlns:a16="http://schemas.microsoft.com/office/drawing/2014/main" id="{8355C8A5-2B4D-441F-A20F-74D8D9CB631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27" name="Text Box 13">
          <a:extLst>
            <a:ext uri="{FF2B5EF4-FFF2-40B4-BE49-F238E27FC236}">
              <a16:creationId xmlns:a16="http://schemas.microsoft.com/office/drawing/2014/main" id="{9BB4FD7D-F93B-4886-B7BC-A57909F3AD8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28" name="Text Box 4">
          <a:extLst>
            <a:ext uri="{FF2B5EF4-FFF2-40B4-BE49-F238E27FC236}">
              <a16:creationId xmlns:a16="http://schemas.microsoft.com/office/drawing/2014/main" id="{50126B8A-EA5E-4330-8C1D-DBA1FC99E6C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29" name="Text Box 13">
          <a:extLst>
            <a:ext uri="{FF2B5EF4-FFF2-40B4-BE49-F238E27FC236}">
              <a16:creationId xmlns:a16="http://schemas.microsoft.com/office/drawing/2014/main" id="{209EA2CA-D5A1-4285-9E93-35951818BCF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30" name="Text Box 4">
          <a:extLst>
            <a:ext uri="{FF2B5EF4-FFF2-40B4-BE49-F238E27FC236}">
              <a16:creationId xmlns:a16="http://schemas.microsoft.com/office/drawing/2014/main" id="{E0B90A02-9465-479A-981F-3E3066F2755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31" name="Text Box 13">
          <a:extLst>
            <a:ext uri="{FF2B5EF4-FFF2-40B4-BE49-F238E27FC236}">
              <a16:creationId xmlns:a16="http://schemas.microsoft.com/office/drawing/2014/main" id="{215D5DA0-56AF-48B0-9B26-F9EE3E89A2F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32" name="Text Box 4">
          <a:extLst>
            <a:ext uri="{FF2B5EF4-FFF2-40B4-BE49-F238E27FC236}">
              <a16:creationId xmlns:a16="http://schemas.microsoft.com/office/drawing/2014/main" id="{8FB953D4-F3D7-45D9-8D30-1932A3AD78B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33" name="Text Box 13">
          <a:extLst>
            <a:ext uri="{FF2B5EF4-FFF2-40B4-BE49-F238E27FC236}">
              <a16:creationId xmlns:a16="http://schemas.microsoft.com/office/drawing/2014/main" id="{875EA595-C0EA-4E02-81A9-88388A5468C9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34" name="Text Box 4">
          <a:extLst>
            <a:ext uri="{FF2B5EF4-FFF2-40B4-BE49-F238E27FC236}">
              <a16:creationId xmlns:a16="http://schemas.microsoft.com/office/drawing/2014/main" id="{83A0B4ED-F067-4A35-A2B5-2768451CD65D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35" name="Text Box 13">
          <a:extLst>
            <a:ext uri="{FF2B5EF4-FFF2-40B4-BE49-F238E27FC236}">
              <a16:creationId xmlns:a16="http://schemas.microsoft.com/office/drawing/2014/main" id="{634033C0-2BF1-429D-964A-DAA87D278621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36" name="Text Box 4">
          <a:extLst>
            <a:ext uri="{FF2B5EF4-FFF2-40B4-BE49-F238E27FC236}">
              <a16:creationId xmlns:a16="http://schemas.microsoft.com/office/drawing/2014/main" id="{31A30AB0-3625-443B-9111-4EBA65606D0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37" name="Text Box 13">
          <a:extLst>
            <a:ext uri="{FF2B5EF4-FFF2-40B4-BE49-F238E27FC236}">
              <a16:creationId xmlns:a16="http://schemas.microsoft.com/office/drawing/2014/main" id="{297B2240-8928-4BE7-A165-A1EB3723247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38" name="Text Box 4">
          <a:extLst>
            <a:ext uri="{FF2B5EF4-FFF2-40B4-BE49-F238E27FC236}">
              <a16:creationId xmlns:a16="http://schemas.microsoft.com/office/drawing/2014/main" id="{0406CA46-4577-418D-AA07-D8FFCC6D539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39" name="Text Box 13">
          <a:extLst>
            <a:ext uri="{FF2B5EF4-FFF2-40B4-BE49-F238E27FC236}">
              <a16:creationId xmlns:a16="http://schemas.microsoft.com/office/drawing/2014/main" id="{28806CD0-6DC4-4945-8FBB-1A5AEC88AF5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40" name="Text Box 4">
          <a:extLst>
            <a:ext uri="{FF2B5EF4-FFF2-40B4-BE49-F238E27FC236}">
              <a16:creationId xmlns:a16="http://schemas.microsoft.com/office/drawing/2014/main" id="{0D70CFF4-57C9-41D1-B8DC-A4827717276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41" name="Text Box 13">
          <a:extLst>
            <a:ext uri="{FF2B5EF4-FFF2-40B4-BE49-F238E27FC236}">
              <a16:creationId xmlns:a16="http://schemas.microsoft.com/office/drawing/2014/main" id="{CECCBE82-57AB-46FC-9264-0583ABE5C6F1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42" name="Text Box 4">
          <a:extLst>
            <a:ext uri="{FF2B5EF4-FFF2-40B4-BE49-F238E27FC236}">
              <a16:creationId xmlns:a16="http://schemas.microsoft.com/office/drawing/2014/main" id="{8D03740C-6334-459C-9A27-E0B7885B508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43" name="Text Box 13">
          <a:extLst>
            <a:ext uri="{FF2B5EF4-FFF2-40B4-BE49-F238E27FC236}">
              <a16:creationId xmlns:a16="http://schemas.microsoft.com/office/drawing/2014/main" id="{F649532E-88BA-42C6-9C5C-A2ECD688659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44" name="Text Box 4">
          <a:extLst>
            <a:ext uri="{FF2B5EF4-FFF2-40B4-BE49-F238E27FC236}">
              <a16:creationId xmlns:a16="http://schemas.microsoft.com/office/drawing/2014/main" id="{2E94F867-8746-425B-B5CF-C7EB5F375D28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45" name="Text Box 13">
          <a:extLst>
            <a:ext uri="{FF2B5EF4-FFF2-40B4-BE49-F238E27FC236}">
              <a16:creationId xmlns:a16="http://schemas.microsoft.com/office/drawing/2014/main" id="{095F28FF-0D97-4A7A-B371-36919007A93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46" name="Text Box 4">
          <a:extLst>
            <a:ext uri="{FF2B5EF4-FFF2-40B4-BE49-F238E27FC236}">
              <a16:creationId xmlns:a16="http://schemas.microsoft.com/office/drawing/2014/main" id="{D007370A-77BD-40D4-B506-8DE97840804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47" name="Text Box 13">
          <a:extLst>
            <a:ext uri="{FF2B5EF4-FFF2-40B4-BE49-F238E27FC236}">
              <a16:creationId xmlns:a16="http://schemas.microsoft.com/office/drawing/2014/main" id="{A244E722-ED80-451C-9939-B0E19B6BE33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48" name="Text Box 4">
          <a:extLst>
            <a:ext uri="{FF2B5EF4-FFF2-40B4-BE49-F238E27FC236}">
              <a16:creationId xmlns:a16="http://schemas.microsoft.com/office/drawing/2014/main" id="{5D4B05D9-CAC8-4DCD-81A9-DB90DB5F0F6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49" name="Text Box 13">
          <a:extLst>
            <a:ext uri="{FF2B5EF4-FFF2-40B4-BE49-F238E27FC236}">
              <a16:creationId xmlns:a16="http://schemas.microsoft.com/office/drawing/2014/main" id="{983A00BD-C777-455F-904A-3F0D25651B69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50" name="Text Box 4">
          <a:extLst>
            <a:ext uri="{FF2B5EF4-FFF2-40B4-BE49-F238E27FC236}">
              <a16:creationId xmlns:a16="http://schemas.microsoft.com/office/drawing/2014/main" id="{0621A7BD-D1A0-4582-8B31-1D95A6C3CC4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51" name="Text Box 13">
          <a:extLst>
            <a:ext uri="{FF2B5EF4-FFF2-40B4-BE49-F238E27FC236}">
              <a16:creationId xmlns:a16="http://schemas.microsoft.com/office/drawing/2014/main" id="{65221486-C0C3-451D-BC97-059845EACCA9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52" name="Text Box 4">
          <a:extLst>
            <a:ext uri="{FF2B5EF4-FFF2-40B4-BE49-F238E27FC236}">
              <a16:creationId xmlns:a16="http://schemas.microsoft.com/office/drawing/2014/main" id="{4B0CD0B2-B817-40A9-8366-34AC4225C008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53" name="Text Box 13">
          <a:extLst>
            <a:ext uri="{FF2B5EF4-FFF2-40B4-BE49-F238E27FC236}">
              <a16:creationId xmlns:a16="http://schemas.microsoft.com/office/drawing/2014/main" id="{6B75369A-6B32-4C9E-A1FC-084275F24DD2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54" name="Text Box 4">
          <a:extLst>
            <a:ext uri="{FF2B5EF4-FFF2-40B4-BE49-F238E27FC236}">
              <a16:creationId xmlns:a16="http://schemas.microsoft.com/office/drawing/2014/main" id="{F2F1E4DA-5FEE-4EB9-9E2A-89B3A9EB4DDF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55" name="Text Box 13">
          <a:extLst>
            <a:ext uri="{FF2B5EF4-FFF2-40B4-BE49-F238E27FC236}">
              <a16:creationId xmlns:a16="http://schemas.microsoft.com/office/drawing/2014/main" id="{DCD36EE1-80B0-4808-9A82-39B739EAE58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56" name="Text Box 4">
          <a:extLst>
            <a:ext uri="{FF2B5EF4-FFF2-40B4-BE49-F238E27FC236}">
              <a16:creationId xmlns:a16="http://schemas.microsoft.com/office/drawing/2014/main" id="{9169767C-BAF1-42E6-B0B9-07FAF1BEDE8C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57" name="Text Box 13">
          <a:extLst>
            <a:ext uri="{FF2B5EF4-FFF2-40B4-BE49-F238E27FC236}">
              <a16:creationId xmlns:a16="http://schemas.microsoft.com/office/drawing/2014/main" id="{6EFCB05D-3BB5-43B3-8FE6-6EAAB4DAD2F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58" name="Text Box 4">
          <a:extLst>
            <a:ext uri="{FF2B5EF4-FFF2-40B4-BE49-F238E27FC236}">
              <a16:creationId xmlns:a16="http://schemas.microsoft.com/office/drawing/2014/main" id="{33CFED45-4AB9-491B-92E9-0225FD790D7A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59" name="Text Box 13">
          <a:extLst>
            <a:ext uri="{FF2B5EF4-FFF2-40B4-BE49-F238E27FC236}">
              <a16:creationId xmlns:a16="http://schemas.microsoft.com/office/drawing/2014/main" id="{1D5EF90B-2922-4D33-B45E-D3DC4CD0B2A2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60" name="Text Box 4">
          <a:extLst>
            <a:ext uri="{FF2B5EF4-FFF2-40B4-BE49-F238E27FC236}">
              <a16:creationId xmlns:a16="http://schemas.microsoft.com/office/drawing/2014/main" id="{253FC805-F2CA-46E3-BF4C-2F087C9D5ED8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61" name="Text Box 13">
          <a:extLst>
            <a:ext uri="{FF2B5EF4-FFF2-40B4-BE49-F238E27FC236}">
              <a16:creationId xmlns:a16="http://schemas.microsoft.com/office/drawing/2014/main" id="{C90DF6F6-DC9F-4829-8300-C05ECA0454F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62" name="Text Box 4">
          <a:extLst>
            <a:ext uri="{FF2B5EF4-FFF2-40B4-BE49-F238E27FC236}">
              <a16:creationId xmlns:a16="http://schemas.microsoft.com/office/drawing/2014/main" id="{2C472347-7FBA-4066-A3DF-60035328E82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63" name="Text Box 13">
          <a:extLst>
            <a:ext uri="{FF2B5EF4-FFF2-40B4-BE49-F238E27FC236}">
              <a16:creationId xmlns:a16="http://schemas.microsoft.com/office/drawing/2014/main" id="{E9D356D0-A149-4DF3-9E66-E5915B0301E8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64" name="Text Box 4">
          <a:extLst>
            <a:ext uri="{FF2B5EF4-FFF2-40B4-BE49-F238E27FC236}">
              <a16:creationId xmlns:a16="http://schemas.microsoft.com/office/drawing/2014/main" id="{2B213523-F2E0-456A-8B54-73101F24DEB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65" name="Text Box 13">
          <a:extLst>
            <a:ext uri="{FF2B5EF4-FFF2-40B4-BE49-F238E27FC236}">
              <a16:creationId xmlns:a16="http://schemas.microsoft.com/office/drawing/2014/main" id="{DEB9F1AF-2D76-496F-98BD-9EFA235C394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66" name="Text Box 4">
          <a:extLst>
            <a:ext uri="{FF2B5EF4-FFF2-40B4-BE49-F238E27FC236}">
              <a16:creationId xmlns:a16="http://schemas.microsoft.com/office/drawing/2014/main" id="{2D228562-08B3-4BFF-AB9B-FCEB89B8567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67" name="Text Box 13">
          <a:extLst>
            <a:ext uri="{FF2B5EF4-FFF2-40B4-BE49-F238E27FC236}">
              <a16:creationId xmlns:a16="http://schemas.microsoft.com/office/drawing/2014/main" id="{486EB01C-1D87-41A3-9C80-AFB24083C4EA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68" name="Text Box 4">
          <a:extLst>
            <a:ext uri="{FF2B5EF4-FFF2-40B4-BE49-F238E27FC236}">
              <a16:creationId xmlns:a16="http://schemas.microsoft.com/office/drawing/2014/main" id="{3E8D7ACB-A689-4BC9-9B56-5EB95CB9B79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69" name="Text Box 13">
          <a:extLst>
            <a:ext uri="{FF2B5EF4-FFF2-40B4-BE49-F238E27FC236}">
              <a16:creationId xmlns:a16="http://schemas.microsoft.com/office/drawing/2014/main" id="{3F28CB90-6E66-4A42-8DCA-71360BA970C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70" name="Text Box 4">
          <a:extLst>
            <a:ext uri="{FF2B5EF4-FFF2-40B4-BE49-F238E27FC236}">
              <a16:creationId xmlns:a16="http://schemas.microsoft.com/office/drawing/2014/main" id="{3DE29319-566D-4CA4-A922-2904AB95CC9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71" name="Text Box 13">
          <a:extLst>
            <a:ext uri="{FF2B5EF4-FFF2-40B4-BE49-F238E27FC236}">
              <a16:creationId xmlns:a16="http://schemas.microsoft.com/office/drawing/2014/main" id="{A0DA0DB6-6F59-49FF-A827-9C5E527AABE4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72" name="Text Box 4">
          <a:extLst>
            <a:ext uri="{FF2B5EF4-FFF2-40B4-BE49-F238E27FC236}">
              <a16:creationId xmlns:a16="http://schemas.microsoft.com/office/drawing/2014/main" id="{15C19C3C-C8E0-4B48-A72C-A2182CAB1A0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73" name="Text Box 13">
          <a:extLst>
            <a:ext uri="{FF2B5EF4-FFF2-40B4-BE49-F238E27FC236}">
              <a16:creationId xmlns:a16="http://schemas.microsoft.com/office/drawing/2014/main" id="{A51C02F6-CB0F-4ED9-B9F7-524A2774E12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74" name="Text Box 4">
          <a:extLst>
            <a:ext uri="{FF2B5EF4-FFF2-40B4-BE49-F238E27FC236}">
              <a16:creationId xmlns:a16="http://schemas.microsoft.com/office/drawing/2014/main" id="{A3201E48-CA46-48CF-8A4D-134D268912C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75" name="Text Box 13">
          <a:extLst>
            <a:ext uri="{FF2B5EF4-FFF2-40B4-BE49-F238E27FC236}">
              <a16:creationId xmlns:a16="http://schemas.microsoft.com/office/drawing/2014/main" id="{07E1CE93-8AD7-4097-80FE-64DD01D5897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76" name="Text Box 4">
          <a:extLst>
            <a:ext uri="{FF2B5EF4-FFF2-40B4-BE49-F238E27FC236}">
              <a16:creationId xmlns:a16="http://schemas.microsoft.com/office/drawing/2014/main" id="{2E18F8F6-4926-4A81-9D19-3A361A520D2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77" name="Text Box 13">
          <a:extLst>
            <a:ext uri="{FF2B5EF4-FFF2-40B4-BE49-F238E27FC236}">
              <a16:creationId xmlns:a16="http://schemas.microsoft.com/office/drawing/2014/main" id="{6AB5C4CE-9977-476A-8A90-7C768A55EDD1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78" name="Text Box 4">
          <a:extLst>
            <a:ext uri="{FF2B5EF4-FFF2-40B4-BE49-F238E27FC236}">
              <a16:creationId xmlns:a16="http://schemas.microsoft.com/office/drawing/2014/main" id="{DDE3CD5B-5118-4147-8D17-CBA41FED113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79" name="Text Box 13">
          <a:extLst>
            <a:ext uri="{FF2B5EF4-FFF2-40B4-BE49-F238E27FC236}">
              <a16:creationId xmlns:a16="http://schemas.microsoft.com/office/drawing/2014/main" id="{BF52033D-E3B3-4228-9793-CB9FEAE4EC4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80" name="Text Box 4">
          <a:extLst>
            <a:ext uri="{FF2B5EF4-FFF2-40B4-BE49-F238E27FC236}">
              <a16:creationId xmlns:a16="http://schemas.microsoft.com/office/drawing/2014/main" id="{166340A9-4D1A-4F5A-8764-3E6357CD447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81" name="Text Box 13">
          <a:extLst>
            <a:ext uri="{FF2B5EF4-FFF2-40B4-BE49-F238E27FC236}">
              <a16:creationId xmlns:a16="http://schemas.microsoft.com/office/drawing/2014/main" id="{899C8401-00CC-4E56-B48C-EC9353E88A36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82" name="Text Box 4">
          <a:extLst>
            <a:ext uri="{FF2B5EF4-FFF2-40B4-BE49-F238E27FC236}">
              <a16:creationId xmlns:a16="http://schemas.microsoft.com/office/drawing/2014/main" id="{78DBDB96-2491-4FED-ADA7-A62171FC7E7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83" name="Text Box 13">
          <a:extLst>
            <a:ext uri="{FF2B5EF4-FFF2-40B4-BE49-F238E27FC236}">
              <a16:creationId xmlns:a16="http://schemas.microsoft.com/office/drawing/2014/main" id="{789901BF-C8A3-4D10-B4EF-AD90D51037D9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84" name="Text Box 4">
          <a:extLst>
            <a:ext uri="{FF2B5EF4-FFF2-40B4-BE49-F238E27FC236}">
              <a16:creationId xmlns:a16="http://schemas.microsoft.com/office/drawing/2014/main" id="{D79CE157-E3FC-444F-81D7-A48E2CB2F3EC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85" name="Text Box 13">
          <a:extLst>
            <a:ext uri="{FF2B5EF4-FFF2-40B4-BE49-F238E27FC236}">
              <a16:creationId xmlns:a16="http://schemas.microsoft.com/office/drawing/2014/main" id="{59455FFF-0814-4C84-8135-F41060695286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86" name="Text Box 4">
          <a:extLst>
            <a:ext uri="{FF2B5EF4-FFF2-40B4-BE49-F238E27FC236}">
              <a16:creationId xmlns:a16="http://schemas.microsoft.com/office/drawing/2014/main" id="{19416C55-F34F-4469-B4BD-6D3A92E23155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87" name="Text Box 13">
          <a:extLst>
            <a:ext uri="{FF2B5EF4-FFF2-40B4-BE49-F238E27FC236}">
              <a16:creationId xmlns:a16="http://schemas.microsoft.com/office/drawing/2014/main" id="{252968A3-368B-4091-9E6C-7A0B2FA4B018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88" name="Text Box 4">
          <a:extLst>
            <a:ext uri="{FF2B5EF4-FFF2-40B4-BE49-F238E27FC236}">
              <a16:creationId xmlns:a16="http://schemas.microsoft.com/office/drawing/2014/main" id="{36E9D23A-013F-4310-BBF8-0CDD0754C56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89" name="Text Box 13">
          <a:extLst>
            <a:ext uri="{FF2B5EF4-FFF2-40B4-BE49-F238E27FC236}">
              <a16:creationId xmlns:a16="http://schemas.microsoft.com/office/drawing/2014/main" id="{328B6B1E-326E-4A84-B8C8-F76045CCDCB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90" name="Text Box 4">
          <a:extLst>
            <a:ext uri="{FF2B5EF4-FFF2-40B4-BE49-F238E27FC236}">
              <a16:creationId xmlns:a16="http://schemas.microsoft.com/office/drawing/2014/main" id="{E9810332-5A7F-4758-B03E-09ACEFE6232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91" name="Text Box 13">
          <a:extLst>
            <a:ext uri="{FF2B5EF4-FFF2-40B4-BE49-F238E27FC236}">
              <a16:creationId xmlns:a16="http://schemas.microsoft.com/office/drawing/2014/main" id="{16961088-E1F4-4F07-B83B-4238F3A231A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92" name="Text Box 4">
          <a:extLst>
            <a:ext uri="{FF2B5EF4-FFF2-40B4-BE49-F238E27FC236}">
              <a16:creationId xmlns:a16="http://schemas.microsoft.com/office/drawing/2014/main" id="{26556C1D-BFA2-492A-915E-00933C44E2D5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93" name="Text Box 13">
          <a:extLst>
            <a:ext uri="{FF2B5EF4-FFF2-40B4-BE49-F238E27FC236}">
              <a16:creationId xmlns:a16="http://schemas.microsoft.com/office/drawing/2014/main" id="{9A1E51CD-BE4F-4E16-8064-4F0E6F54C64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94" name="Text Box 4">
          <a:extLst>
            <a:ext uri="{FF2B5EF4-FFF2-40B4-BE49-F238E27FC236}">
              <a16:creationId xmlns:a16="http://schemas.microsoft.com/office/drawing/2014/main" id="{86F59331-0376-4681-825D-AA1A5536E68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95" name="Text Box 13">
          <a:extLst>
            <a:ext uri="{FF2B5EF4-FFF2-40B4-BE49-F238E27FC236}">
              <a16:creationId xmlns:a16="http://schemas.microsoft.com/office/drawing/2014/main" id="{60030AD2-0DCB-4A57-897B-2BA5414DA4A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96" name="Text Box 4">
          <a:extLst>
            <a:ext uri="{FF2B5EF4-FFF2-40B4-BE49-F238E27FC236}">
              <a16:creationId xmlns:a16="http://schemas.microsoft.com/office/drawing/2014/main" id="{EEC38BA3-A36D-4538-9859-B4A3452846CC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97" name="Text Box 13">
          <a:extLst>
            <a:ext uri="{FF2B5EF4-FFF2-40B4-BE49-F238E27FC236}">
              <a16:creationId xmlns:a16="http://schemas.microsoft.com/office/drawing/2014/main" id="{9A2200B6-B91B-4878-8C0B-07C6D937A870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798" name="Text Box 4">
          <a:extLst>
            <a:ext uri="{FF2B5EF4-FFF2-40B4-BE49-F238E27FC236}">
              <a16:creationId xmlns:a16="http://schemas.microsoft.com/office/drawing/2014/main" id="{9D466632-3892-4E43-BEB6-8FA09A9DFA7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799" name="Text Box 13">
          <a:extLst>
            <a:ext uri="{FF2B5EF4-FFF2-40B4-BE49-F238E27FC236}">
              <a16:creationId xmlns:a16="http://schemas.microsoft.com/office/drawing/2014/main" id="{AA2B58B5-4CE1-4BF6-9EB4-46DFD8E6CD8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00" name="Text Box 4">
          <a:extLst>
            <a:ext uri="{FF2B5EF4-FFF2-40B4-BE49-F238E27FC236}">
              <a16:creationId xmlns:a16="http://schemas.microsoft.com/office/drawing/2014/main" id="{7265CE50-0702-43F2-8FC0-344B7C206A8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01" name="Text Box 13">
          <a:extLst>
            <a:ext uri="{FF2B5EF4-FFF2-40B4-BE49-F238E27FC236}">
              <a16:creationId xmlns:a16="http://schemas.microsoft.com/office/drawing/2014/main" id="{801B1739-833E-4322-BC8F-CC05A734558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02" name="Text Box 4">
          <a:extLst>
            <a:ext uri="{FF2B5EF4-FFF2-40B4-BE49-F238E27FC236}">
              <a16:creationId xmlns:a16="http://schemas.microsoft.com/office/drawing/2014/main" id="{995C69B8-DF33-40FD-AF6F-7F596BE0704D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03" name="Text Box 13">
          <a:extLst>
            <a:ext uri="{FF2B5EF4-FFF2-40B4-BE49-F238E27FC236}">
              <a16:creationId xmlns:a16="http://schemas.microsoft.com/office/drawing/2014/main" id="{D6133309-A8D7-4BFA-B7A7-07C51F282C41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04" name="Text Box 4">
          <a:extLst>
            <a:ext uri="{FF2B5EF4-FFF2-40B4-BE49-F238E27FC236}">
              <a16:creationId xmlns:a16="http://schemas.microsoft.com/office/drawing/2014/main" id="{768FDD1D-922B-4B1E-B842-4B5F93D0C22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05" name="Text Box 13">
          <a:extLst>
            <a:ext uri="{FF2B5EF4-FFF2-40B4-BE49-F238E27FC236}">
              <a16:creationId xmlns:a16="http://schemas.microsoft.com/office/drawing/2014/main" id="{68D2F670-DFF7-4D5F-B156-20ED25F0B2CA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06" name="Text Box 4">
          <a:extLst>
            <a:ext uri="{FF2B5EF4-FFF2-40B4-BE49-F238E27FC236}">
              <a16:creationId xmlns:a16="http://schemas.microsoft.com/office/drawing/2014/main" id="{720CBB7D-4E20-4219-B64A-5EAE8FA45D8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07" name="Text Box 13">
          <a:extLst>
            <a:ext uri="{FF2B5EF4-FFF2-40B4-BE49-F238E27FC236}">
              <a16:creationId xmlns:a16="http://schemas.microsoft.com/office/drawing/2014/main" id="{5EBDACB3-E8A9-428B-811D-5767B4CCDC2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08" name="Text Box 4">
          <a:extLst>
            <a:ext uri="{FF2B5EF4-FFF2-40B4-BE49-F238E27FC236}">
              <a16:creationId xmlns:a16="http://schemas.microsoft.com/office/drawing/2014/main" id="{566B668F-294B-4FA7-8C33-DF8C4A380A2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09" name="Text Box 13">
          <a:extLst>
            <a:ext uri="{FF2B5EF4-FFF2-40B4-BE49-F238E27FC236}">
              <a16:creationId xmlns:a16="http://schemas.microsoft.com/office/drawing/2014/main" id="{68D1477B-76D4-416F-81F6-3448B98B8738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10" name="Text Box 4">
          <a:extLst>
            <a:ext uri="{FF2B5EF4-FFF2-40B4-BE49-F238E27FC236}">
              <a16:creationId xmlns:a16="http://schemas.microsoft.com/office/drawing/2014/main" id="{E222622A-941F-4FBB-AD9A-E80F91571C5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11" name="Text Box 13">
          <a:extLst>
            <a:ext uri="{FF2B5EF4-FFF2-40B4-BE49-F238E27FC236}">
              <a16:creationId xmlns:a16="http://schemas.microsoft.com/office/drawing/2014/main" id="{13E18F8A-4C47-4F34-8765-4362003A26F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12" name="Text Box 4">
          <a:extLst>
            <a:ext uri="{FF2B5EF4-FFF2-40B4-BE49-F238E27FC236}">
              <a16:creationId xmlns:a16="http://schemas.microsoft.com/office/drawing/2014/main" id="{35F2DBD3-34EE-48A5-B237-2DFF917AED78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13" name="Text Box 13">
          <a:extLst>
            <a:ext uri="{FF2B5EF4-FFF2-40B4-BE49-F238E27FC236}">
              <a16:creationId xmlns:a16="http://schemas.microsoft.com/office/drawing/2014/main" id="{195357E9-ACF3-4799-9CBD-E3C1ACFC349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14" name="Text Box 4">
          <a:extLst>
            <a:ext uri="{FF2B5EF4-FFF2-40B4-BE49-F238E27FC236}">
              <a16:creationId xmlns:a16="http://schemas.microsoft.com/office/drawing/2014/main" id="{40C80A36-036E-40F1-B167-57152CCD805C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15" name="Text Box 13">
          <a:extLst>
            <a:ext uri="{FF2B5EF4-FFF2-40B4-BE49-F238E27FC236}">
              <a16:creationId xmlns:a16="http://schemas.microsoft.com/office/drawing/2014/main" id="{CBE45038-CB57-4214-A1CF-6632132D61F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16" name="Text Box 4">
          <a:extLst>
            <a:ext uri="{FF2B5EF4-FFF2-40B4-BE49-F238E27FC236}">
              <a16:creationId xmlns:a16="http://schemas.microsoft.com/office/drawing/2014/main" id="{EC5E080B-C85E-4256-987F-6DBF358AFA3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17" name="Text Box 13">
          <a:extLst>
            <a:ext uri="{FF2B5EF4-FFF2-40B4-BE49-F238E27FC236}">
              <a16:creationId xmlns:a16="http://schemas.microsoft.com/office/drawing/2014/main" id="{DDEA1052-6F68-4B96-B3DA-F62811EEB6B6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18" name="Text Box 4">
          <a:extLst>
            <a:ext uri="{FF2B5EF4-FFF2-40B4-BE49-F238E27FC236}">
              <a16:creationId xmlns:a16="http://schemas.microsoft.com/office/drawing/2014/main" id="{3B00F9DE-23BA-4781-B6DB-C24433D2A22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19" name="Text Box 13">
          <a:extLst>
            <a:ext uri="{FF2B5EF4-FFF2-40B4-BE49-F238E27FC236}">
              <a16:creationId xmlns:a16="http://schemas.microsoft.com/office/drawing/2014/main" id="{FF51236B-B80C-446F-A39D-370FCE7C4A2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20" name="Text Box 4">
          <a:extLst>
            <a:ext uri="{FF2B5EF4-FFF2-40B4-BE49-F238E27FC236}">
              <a16:creationId xmlns:a16="http://schemas.microsoft.com/office/drawing/2014/main" id="{2E1416CD-1E6D-4BD8-9BBE-B571AA5CE93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21" name="Text Box 13">
          <a:extLst>
            <a:ext uri="{FF2B5EF4-FFF2-40B4-BE49-F238E27FC236}">
              <a16:creationId xmlns:a16="http://schemas.microsoft.com/office/drawing/2014/main" id="{94A5DBA9-AACB-4E0A-8F8E-1F06115351D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22" name="Text Box 4">
          <a:extLst>
            <a:ext uri="{FF2B5EF4-FFF2-40B4-BE49-F238E27FC236}">
              <a16:creationId xmlns:a16="http://schemas.microsoft.com/office/drawing/2014/main" id="{ADC0BA66-895C-4F18-BBF7-A69098AC60FF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23" name="Text Box 13">
          <a:extLst>
            <a:ext uri="{FF2B5EF4-FFF2-40B4-BE49-F238E27FC236}">
              <a16:creationId xmlns:a16="http://schemas.microsoft.com/office/drawing/2014/main" id="{42186309-CCD6-4F2C-B9DB-A3BF6A532B4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24" name="Text Box 4">
          <a:extLst>
            <a:ext uri="{FF2B5EF4-FFF2-40B4-BE49-F238E27FC236}">
              <a16:creationId xmlns:a16="http://schemas.microsoft.com/office/drawing/2014/main" id="{B270D5BF-9D5E-4B37-A000-F044F9A4872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25" name="Text Box 13">
          <a:extLst>
            <a:ext uri="{FF2B5EF4-FFF2-40B4-BE49-F238E27FC236}">
              <a16:creationId xmlns:a16="http://schemas.microsoft.com/office/drawing/2014/main" id="{F5E70036-3F8E-4BED-83BB-92BA994E2624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26" name="Text Box 4">
          <a:extLst>
            <a:ext uri="{FF2B5EF4-FFF2-40B4-BE49-F238E27FC236}">
              <a16:creationId xmlns:a16="http://schemas.microsoft.com/office/drawing/2014/main" id="{69FF8100-E08D-4C09-8436-FCD31CEC43D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27" name="Text Box 13">
          <a:extLst>
            <a:ext uri="{FF2B5EF4-FFF2-40B4-BE49-F238E27FC236}">
              <a16:creationId xmlns:a16="http://schemas.microsoft.com/office/drawing/2014/main" id="{8E08F0C3-07BE-4744-9FFD-528738350577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28" name="Text Box 4">
          <a:extLst>
            <a:ext uri="{FF2B5EF4-FFF2-40B4-BE49-F238E27FC236}">
              <a16:creationId xmlns:a16="http://schemas.microsoft.com/office/drawing/2014/main" id="{FCE786B4-9C6B-44BF-B779-B7FB97F25B47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29" name="Text Box 13">
          <a:extLst>
            <a:ext uri="{FF2B5EF4-FFF2-40B4-BE49-F238E27FC236}">
              <a16:creationId xmlns:a16="http://schemas.microsoft.com/office/drawing/2014/main" id="{835EED74-C7E6-4113-8A85-C7806F160B7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30" name="Text Box 4">
          <a:extLst>
            <a:ext uri="{FF2B5EF4-FFF2-40B4-BE49-F238E27FC236}">
              <a16:creationId xmlns:a16="http://schemas.microsoft.com/office/drawing/2014/main" id="{A2F95840-732E-4486-A1FF-7C8404636972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31" name="Text Box 13">
          <a:extLst>
            <a:ext uri="{FF2B5EF4-FFF2-40B4-BE49-F238E27FC236}">
              <a16:creationId xmlns:a16="http://schemas.microsoft.com/office/drawing/2014/main" id="{2820BA78-1566-4EAC-BB91-C573127742F0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32" name="Text Box 4">
          <a:extLst>
            <a:ext uri="{FF2B5EF4-FFF2-40B4-BE49-F238E27FC236}">
              <a16:creationId xmlns:a16="http://schemas.microsoft.com/office/drawing/2014/main" id="{0F39B3F0-2264-41FC-9865-FFF0CC2B1D1B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33" name="Text Box 13">
          <a:extLst>
            <a:ext uri="{FF2B5EF4-FFF2-40B4-BE49-F238E27FC236}">
              <a16:creationId xmlns:a16="http://schemas.microsoft.com/office/drawing/2014/main" id="{3C6943A1-51D3-4770-88F7-16F8210F665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34" name="Text Box 4">
          <a:extLst>
            <a:ext uri="{FF2B5EF4-FFF2-40B4-BE49-F238E27FC236}">
              <a16:creationId xmlns:a16="http://schemas.microsoft.com/office/drawing/2014/main" id="{47C15115-AFB1-4AD4-8BEB-4D6D910E3268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35" name="Text Box 13">
          <a:extLst>
            <a:ext uri="{FF2B5EF4-FFF2-40B4-BE49-F238E27FC236}">
              <a16:creationId xmlns:a16="http://schemas.microsoft.com/office/drawing/2014/main" id="{FB157D7D-7293-4A2D-A85C-331F9230264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36" name="Text Box 4">
          <a:extLst>
            <a:ext uri="{FF2B5EF4-FFF2-40B4-BE49-F238E27FC236}">
              <a16:creationId xmlns:a16="http://schemas.microsoft.com/office/drawing/2014/main" id="{7952514C-4B12-46B5-8B9A-84B5150188A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37" name="Text Box 13">
          <a:extLst>
            <a:ext uri="{FF2B5EF4-FFF2-40B4-BE49-F238E27FC236}">
              <a16:creationId xmlns:a16="http://schemas.microsoft.com/office/drawing/2014/main" id="{B54F62E6-02A6-40BB-8B39-02116B200B5D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38" name="Text Box 4">
          <a:extLst>
            <a:ext uri="{FF2B5EF4-FFF2-40B4-BE49-F238E27FC236}">
              <a16:creationId xmlns:a16="http://schemas.microsoft.com/office/drawing/2014/main" id="{D6ED5640-5ACB-451F-BEA6-379B0551B086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39" name="Text Box 13">
          <a:extLst>
            <a:ext uri="{FF2B5EF4-FFF2-40B4-BE49-F238E27FC236}">
              <a16:creationId xmlns:a16="http://schemas.microsoft.com/office/drawing/2014/main" id="{A02234B4-A68A-4311-97AF-0F2AB8A0D1C0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40" name="Text Box 4">
          <a:extLst>
            <a:ext uri="{FF2B5EF4-FFF2-40B4-BE49-F238E27FC236}">
              <a16:creationId xmlns:a16="http://schemas.microsoft.com/office/drawing/2014/main" id="{6102FD14-481A-4B5C-9467-D6C7D513CCCD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41" name="Text Box 13">
          <a:extLst>
            <a:ext uri="{FF2B5EF4-FFF2-40B4-BE49-F238E27FC236}">
              <a16:creationId xmlns:a16="http://schemas.microsoft.com/office/drawing/2014/main" id="{43BEF442-0747-49FD-B5BA-934CC40AD58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42" name="Text Box 4">
          <a:extLst>
            <a:ext uri="{FF2B5EF4-FFF2-40B4-BE49-F238E27FC236}">
              <a16:creationId xmlns:a16="http://schemas.microsoft.com/office/drawing/2014/main" id="{15F7F6E0-B799-49BB-9BCB-7C48D75628BE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43" name="Text Box 13">
          <a:extLst>
            <a:ext uri="{FF2B5EF4-FFF2-40B4-BE49-F238E27FC236}">
              <a16:creationId xmlns:a16="http://schemas.microsoft.com/office/drawing/2014/main" id="{7EF0B715-FFE0-4C7F-ACC7-01D239D652AF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44" name="Text Box 4">
          <a:extLst>
            <a:ext uri="{FF2B5EF4-FFF2-40B4-BE49-F238E27FC236}">
              <a16:creationId xmlns:a16="http://schemas.microsoft.com/office/drawing/2014/main" id="{CE633C30-F272-42F0-A2C0-4240EB50231A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45" name="Text Box 13">
          <a:extLst>
            <a:ext uri="{FF2B5EF4-FFF2-40B4-BE49-F238E27FC236}">
              <a16:creationId xmlns:a16="http://schemas.microsoft.com/office/drawing/2014/main" id="{B88486CB-3BF0-4FF0-AB7F-DB0AA7FE433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46" name="Text Box 4">
          <a:extLst>
            <a:ext uri="{FF2B5EF4-FFF2-40B4-BE49-F238E27FC236}">
              <a16:creationId xmlns:a16="http://schemas.microsoft.com/office/drawing/2014/main" id="{CA036508-9692-4C84-A6E3-D474B7275AAD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47" name="Text Box 13">
          <a:extLst>
            <a:ext uri="{FF2B5EF4-FFF2-40B4-BE49-F238E27FC236}">
              <a16:creationId xmlns:a16="http://schemas.microsoft.com/office/drawing/2014/main" id="{16F3BEBC-1E87-4F76-81CE-E3A0FBB67BC0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48" name="Text Box 4">
          <a:extLst>
            <a:ext uri="{FF2B5EF4-FFF2-40B4-BE49-F238E27FC236}">
              <a16:creationId xmlns:a16="http://schemas.microsoft.com/office/drawing/2014/main" id="{20028843-6E4C-43AD-BBF7-76EEC4D79214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49" name="Text Box 13">
          <a:extLst>
            <a:ext uri="{FF2B5EF4-FFF2-40B4-BE49-F238E27FC236}">
              <a16:creationId xmlns:a16="http://schemas.microsoft.com/office/drawing/2014/main" id="{B70CE735-C70D-4033-867A-A71B35E02A0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50" name="Text Box 4">
          <a:extLst>
            <a:ext uri="{FF2B5EF4-FFF2-40B4-BE49-F238E27FC236}">
              <a16:creationId xmlns:a16="http://schemas.microsoft.com/office/drawing/2014/main" id="{849A222E-75DF-4BF3-BC62-878C433866C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51" name="Text Box 13">
          <a:extLst>
            <a:ext uri="{FF2B5EF4-FFF2-40B4-BE49-F238E27FC236}">
              <a16:creationId xmlns:a16="http://schemas.microsoft.com/office/drawing/2014/main" id="{639D7155-C279-4B19-973B-20F82ABD8CA2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52" name="Text Box 4">
          <a:extLst>
            <a:ext uri="{FF2B5EF4-FFF2-40B4-BE49-F238E27FC236}">
              <a16:creationId xmlns:a16="http://schemas.microsoft.com/office/drawing/2014/main" id="{A7D6D7BD-95B0-4708-88A9-5FBB3CAD45A1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53" name="Text Box 13">
          <a:extLst>
            <a:ext uri="{FF2B5EF4-FFF2-40B4-BE49-F238E27FC236}">
              <a16:creationId xmlns:a16="http://schemas.microsoft.com/office/drawing/2014/main" id="{37073AFD-26C0-4032-BBD1-F2052E11671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54" name="Text Box 4">
          <a:extLst>
            <a:ext uri="{FF2B5EF4-FFF2-40B4-BE49-F238E27FC236}">
              <a16:creationId xmlns:a16="http://schemas.microsoft.com/office/drawing/2014/main" id="{8FB5F893-BDAA-4DFC-88DA-C5B2B786A59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55" name="Text Box 13">
          <a:extLst>
            <a:ext uri="{FF2B5EF4-FFF2-40B4-BE49-F238E27FC236}">
              <a16:creationId xmlns:a16="http://schemas.microsoft.com/office/drawing/2014/main" id="{4797E691-E3A9-43D8-B71C-CE9AB1B9C951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56" name="Text Box 4">
          <a:extLst>
            <a:ext uri="{FF2B5EF4-FFF2-40B4-BE49-F238E27FC236}">
              <a16:creationId xmlns:a16="http://schemas.microsoft.com/office/drawing/2014/main" id="{0D74D7F3-7F17-4611-81C5-03678A122C9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57" name="Text Box 13">
          <a:extLst>
            <a:ext uri="{FF2B5EF4-FFF2-40B4-BE49-F238E27FC236}">
              <a16:creationId xmlns:a16="http://schemas.microsoft.com/office/drawing/2014/main" id="{3FDB9B77-8C77-481B-BCCF-D94305833992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58" name="Text Box 4">
          <a:extLst>
            <a:ext uri="{FF2B5EF4-FFF2-40B4-BE49-F238E27FC236}">
              <a16:creationId xmlns:a16="http://schemas.microsoft.com/office/drawing/2014/main" id="{A07BE607-52DC-4C46-BD77-2887CAC1EE30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59" name="Text Box 13">
          <a:extLst>
            <a:ext uri="{FF2B5EF4-FFF2-40B4-BE49-F238E27FC236}">
              <a16:creationId xmlns:a16="http://schemas.microsoft.com/office/drawing/2014/main" id="{6EA0A873-0C0D-4269-941D-5334F41B238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60" name="Text Box 4">
          <a:extLst>
            <a:ext uri="{FF2B5EF4-FFF2-40B4-BE49-F238E27FC236}">
              <a16:creationId xmlns:a16="http://schemas.microsoft.com/office/drawing/2014/main" id="{11D18B35-D5BE-4864-99C4-668E7A1F1723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61" name="Text Box 13">
          <a:extLst>
            <a:ext uri="{FF2B5EF4-FFF2-40B4-BE49-F238E27FC236}">
              <a16:creationId xmlns:a16="http://schemas.microsoft.com/office/drawing/2014/main" id="{765EC887-CFFC-4567-85D0-4610B7C13F0E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62" name="Text Box 4">
          <a:extLst>
            <a:ext uri="{FF2B5EF4-FFF2-40B4-BE49-F238E27FC236}">
              <a16:creationId xmlns:a16="http://schemas.microsoft.com/office/drawing/2014/main" id="{DA6EB81B-DDFE-4D3B-9EFC-822B51485465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63" name="Text Box 13">
          <a:extLst>
            <a:ext uri="{FF2B5EF4-FFF2-40B4-BE49-F238E27FC236}">
              <a16:creationId xmlns:a16="http://schemas.microsoft.com/office/drawing/2014/main" id="{80D48BBE-3935-4405-B601-DF273D9824DC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64" name="Text Box 4">
          <a:extLst>
            <a:ext uri="{FF2B5EF4-FFF2-40B4-BE49-F238E27FC236}">
              <a16:creationId xmlns:a16="http://schemas.microsoft.com/office/drawing/2014/main" id="{E53E9CF8-6200-4D13-ADF1-4D8DB9D164B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65" name="Text Box 13">
          <a:extLst>
            <a:ext uri="{FF2B5EF4-FFF2-40B4-BE49-F238E27FC236}">
              <a16:creationId xmlns:a16="http://schemas.microsoft.com/office/drawing/2014/main" id="{F360E040-4BCC-43C4-BC70-F01DC0EDA27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66" name="Text Box 4">
          <a:extLst>
            <a:ext uri="{FF2B5EF4-FFF2-40B4-BE49-F238E27FC236}">
              <a16:creationId xmlns:a16="http://schemas.microsoft.com/office/drawing/2014/main" id="{954028D5-4DCC-4D85-8F60-ECE1E2E3C34C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67" name="Text Box 13">
          <a:extLst>
            <a:ext uri="{FF2B5EF4-FFF2-40B4-BE49-F238E27FC236}">
              <a16:creationId xmlns:a16="http://schemas.microsoft.com/office/drawing/2014/main" id="{46D68B36-3184-489A-B5AA-5068CEB62383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68" name="Text Box 4">
          <a:extLst>
            <a:ext uri="{FF2B5EF4-FFF2-40B4-BE49-F238E27FC236}">
              <a16:creationId xmlns:a16="http://schemas.microsoft.com/office/drawing/2014/main" id="{EA3FF5D5-C87A-4718-9BE2-37F2E1C69129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69" name="Text Box 13">
          <a:extLst>
            <a:ext uri="{FF2B5EF4-FFF2-40B4-BE49-F238E27FC236}">
              <a16:creationId xmlns:a16="http://schemas.microsoft.com/office/drawing/2014/main" id="{DCEAAC1F-B2EA-4E34-9DF4-E1D62850FD95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870" name="Text Box 4">
          <a:extLst>
            <a:ext uri="{FF2B5EF4-FFF2-40B4-BE49-F238E27FC236}">
              <a16:creationId xmlns:a16="http://schemas.microsoft.com/office/drawing/2014/main" id="{062629E0-3261-4089-BA41-DFC728AF5E66}"/>
            </a:ext>
          </a:extLst>
        </xdr:cNvPr>
        <xdr:cNvSpPr txBox="1">
          <a:spLocks noChangeArrowheads="1"/>
        </xdr:cNvSpPr>
      </xdr:nvSpPr>
      <xdr:spPr bwMode="auto">
        <a:xfrm>
          <a:off x="1323975" y="37242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871" name="Text Box 13">
          <a:extLst>
            <a:ext uri="{FF2B5EF4-FFF2-40B4-BE49-F238E27FC236}">
              <a16:creationId xmlns:a16="http://schemas.microsoft.com/office/drawing/2014/main" id="{125D7954-A020-4FCE-B1C6-09CEAD494E9B}"/>
            </a:ext>
          </a:extLst>
        </xdr:cNvPr>
        <xdr:cNvSpPr txBox="1">
          <a:spLocks noChangeArrowheads="1"/>
        </xdr:cNvSpPr>
      </xdr:nvSpPr>
      <xdr:spPr bwMode="auto">
        <a:xfrm>
          <a:off x="1476375" y="37814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72" name="Text Box 4">
          <a:extLst>
            <a:ext uri="{FF2B5EF4-FFF2-40B4-BE49-F238E27FC236}">
              <a16:creationId xmlns:a16="http://schemas.microsoft.com/office/drawing/2014/main" id="{FAF7BF7B-D4A7-4997-AB13-97C6FB2B894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73" name="Text Box 13">
          <a:extLst>
            <a:ext uri="{FF2B5EF4-FFF2-40B4-BE49-F238E27FC236}">
              <a16:creationId xmlns:a16="http://schemas.microsoft.com/office/drawing/2014/main" id="{74F7F49B-40A7-4B50-934E-360A8A2D0AA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74" name="Text Box 4">
          <a:extLst>
            <a:ext uri="{FF2B5EF4-FFF2-40B4-BE49-F238E27FC236}">
              <a16:creationId xmlns:a16="http://schemas.microsoft.com/office/drawing/2014/main" id="{5357CEB4-036A-4114-904A-5735F6B8844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75" name="Text Box 13">
          <a:extLst>
            <a:ext uri="{FF2B5EF4-FFF2-40B4-BE49-F238E27FC236}">
              <a16:creationId xmlns:a16="http://schemas.microsoft.com/office/drawing/2014/main" id="{0F4CB3BC-1C63-48D1-B25A-1592F82F642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76" name="Text Box 4">
          <a:extLst>
            <a:ext uri="{FF2B5EF4-FFF2-40B4-BE49-F238E27FC236}">
              <a16:creationId xmlns:a16="http://schemas.microsoft.com/office/drawing/2014/main" id="{DFEA16EB-E895-4799-AE24-9259E8D2486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77" name="Text Box 13">
          <a:extLst>
            <a:ext uri="{FF2B5EF4-FFF2-40B4-BE49-F238E27FC236}">
              <a16:creationId xmlns:a16="http://schemas.microsoft.com/office/drawing/2014/main" id="{59D4862D-86BE-4ED0-8A1E-1399B4E0488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78" name="Text Box 4">
          <a:extLst>
            <a:ext uri="{FF2B5EF4-FFF2-40B4-BE49-F238E27FC236}">
              <a16:creationId xmlns:a16="http://schemas.microsoft.com/office/drawing/2014/main" id="{D55864EB-267A-4155-B340-17215E90AA9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79" name="Text Box 13">
          <a:extLst>
            <a:ext uri="{FF2B5EF4-FFF2-40B4-BE49-F238E27FC236}">
              <a16:creationId xmlns:a16="http://schemas.microsoft.com/office/drawing/2014/main" id="{7D6FB06A-C869-4B03-95A6-7F086732A44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80" name="Text Box 4">
          <a:extLst>
            <a:ext uri="{FF2B5EF4-FFF2-40B4-BE49-F238E27FC236}">
              <a16:creationId xmlns:a16="http://schemas.microsoft.com/office/drawing/2014/main" id="{3C1EEA32-DD04-49EC-8E97-5781F1BBCE7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81" name="Text Box 13">
          <a:extLst>
            <a:ext uri="{FF2B5EF4-FFF2-40B4-BE49-F238E27FC236}">
              <a16:creationId xmlns:a16="http://schemas.microsoft.com/office/drawing/2014/main" id="{DBB6DA35-1832-40D2-8888-391AC8FB554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82" name="Text Box 4">
          <a:extLst>
            <a:ext uri="{FF2B5EF4-FFF2-40B4-BE49-F238E27FC236}">
              <a16:creationId xmlns:a16="http://schemas.microsoft.com/office/drawing/2014/main" id="{3C47103A-8CAB-42BB-9EAC-DB604D252ED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83" name="Text Box 13">
          <a:extLst>
            <a:ext uri="{FF2B5EF4-FFF2-40B4-BE49-F238E27FC236}">
              <a16:creationId xmlns:a16="http://schemas.microsoft.com/office/drawing/2014/main" id="{6C82ECA5-C434-4323-ABD8-4043FA82BA8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84" name="Text Box 4">
          <a:extLst>
            <a:ext uri="{FF2B5EF4-FFF2-40B4-BE49-F238E27FC236}">
              <a16:creationId xmlns:a16="http://schemas.microsoft.com/office/drawing/2014/main" id="{D2DC315B-0A60-4DC9-B6A2-0C62072CAFB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85" name="Text Box 13">
          <a:extLst>
            <a:ext uri="{FF2B5EF4-FFF2-40B4-BE49-F238E27FC236}">
              <a16:creationId xmlns:a16="http://schemas.microsoft.com/office/drawing/2014/main" id="{992DA077-DC08-4F9E-9ED0-706F4269BA0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86" name="Text Box 4">
          <a:extLst>
            <a:ext uri="{FF2B5EF4-FFF2-40B4-BE49-F238E27FC236}">
              <a16:creationId xmlns:a16="http://schemas.microsoft.com/office/drawing/2014/main" id="{16AAABFD-1FE1-45AB-9AC7-97BCC8E76DB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87" name="Text Box 13">
          <a:extLst>
            <a:ext uri="{FF2B5EF4-FFF2-40B4-BE49-F238E27FC236}">
              <a16:creationId xmlns:a16="http://schemas.microsoft.com/office/drawing/2014/main" id="{E8AC8350-F201-4442-84DD-0819B0300A1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88" name="Text Box 4">
          <a:extLst>
            <a:ext uri="{FF2B5EF4-FFF2-40B4-BE49-F238E27FC236}">
              <a16:creationId xmlns:a16="http://schemas.microsoft.com/office/drawing/2014/main" id="{53E0E546-0B9F-42AF-8A31-A0CE60C64E2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89" name="Text Box 13">
          <a:extLst>
            <a:ext uri="{FF2B5EF4-FFF2-40B4-BE49-F238E27FC236}">
              <a16:creationId xmlns:a16="http://schemas.microsoft.com/office/drawing/2014/main" id="{23BC7DAA-5EF8-454D-8C48-28F8E6B21E3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90" name="Text Box 4">
          <a:extLst>
            <a:ext uri="{FF2B5EF4-FFF2-40B4-BE49-F238E27FC236}">
              <a16:creationId xmlns:a16="http://schemas.microsoft.com/office/drawing/2014/main" id="{67C6E905-DE5D-4F97-AADE-9E727D63C9F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91" name="Text Box 13">
          <a:extLst>
            <a:ext uri="{FF2B5EF4-FFF2-40B4-BE49-F238E27FC236}">
              <a16:creationId xmlns:a16="http://schemas.microsoft.com/office/drawing/2014/main" id="{C8303EEC-FE53-4F79-8DE3-49EB22ECD1C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92" name="Text Box 4">
          <a:extLst>
            <a:ext uri="{FF2B5EF4-FFF2-40B4-BE49-F238E27FC236}">
              <a16:creationId xmlns:a16="http://schemas.microsoft.com/office/drawing/2014/main" id="{0ED8EABB-1D15-4768-908F-B957597A279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93" name="Text Box 13">
          <a:extLst>
            <a:ext uri="{FF2B5EF4-FFF2-40B4-BE49-F238E27FC236}">
              <a16:creationId xmlns:a16="http://schemas.microsoft.com/office/drawing/2014/main" id="{68A15E2F-A023-45BF-B387-B27F687F560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94" name="Text Box 4">
          <a:extLst>
            <a:ext uri="{FF2B5EF4-FFF2-40B4-BE49-F238E27FC236}">
              <a16:creationId xmlns:a16="http://schemas.microsoft.com/office/drawing/2014/main" id="{050CF6B5-93E8-4DFD-A0E0-689AC99BC08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95" name="Text Box 13">
          <a:extLst>
            <a:ext uri="{FF2B5EF4-FFF2-40B4-BE49-F238E27FC236}">
              <a16:creationId xmlns:a16="http://schemas.microsoft.com/office/drawing/2014/main" id="{80A7854B-C6BB-44E3-8AC8-29FD503041C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96" name="Text Box 4">
          <a:extLst>
            <a:ext uri="{FF2B5EF4-FFF2-40B4-BE49-F238E27FC236}">
              <a16:creationId xmlns:a16="http://schemas.microsoft.com/office/drawing/2014/main" id="{3036FA2E-770A-4BA6-B339-CCE91D86A7F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97" name="Text Box 13">
          <a:extLst>
            <a:ext uri="{FF2B5EF4-FFF2-40B4-BE49-F238E27FC236}">
              <a16:creationId xmlns:a16="http://schemas.microsoft.com/office/drawing/2014/main" id="{77934231-A729-4B5E-A0C6-12AB668F67D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898" name="Text Box 4">
          <a:extLst>
            <a:ext uri="{FF2B5EF4-FFF2-40B4-BE49-F238E27FC236}">
              <a16:creationId xmlns:a16="http://schemas.microsoft.com/office/drawing/2014/main" id="{946D5DEA-2FBE-46E1-AF98-0CE0DDB9275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899" name="Text Box 13">
          <a:extLst>
            <a:ext uri="{FF2B5EF4-FFF2-40B4-BE49-F238E27FC236}">
              <a16:creationId xmlns:a16="http://schemas.microsoft.com/office/drawing/2014/main" id="{0570B550-16EA-417A-8CF3-F66FC78E24C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00" name="Text Box 4">
          <a:extLst>
            <a:ext uri="{FF2B5EF4-FFF2-40B4-BE49-F238E27FC236}">
              <a16:creationId xmlns:a16="http://schemas.microsoft.com/office/drawing/2014/main" id="{D6E7FA13-A490-45D1-91FE-446E89EC16A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01" name="Text Box 13">
          <a:extLst>
            <a:ext uri="{FF2B5EF4-FFF2-40B4-BE49-F238E27FC236}">
              <a16:creationId xmlns:a16="http://schemas.microsoft.com/office/drawing/2014/main" id="{F8378A4D-D344-46FB-AACB-F1F9F1BC4AA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02" name="Text Box 4">
          <a:extLst>
            <a:ext uri="{FF2B5EF4-FFF2-40B4-BE49-F238E27FC236}">
              <a16:creationId xmlns:a16="http://schemas.microsoft.com/office/drawing/2014/main" id="{CE1026D2-C94C-4089-81ED-C7B77C75DB0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03" name="Text Box 13">
          <a:extLst>
            <a:ext uri="{FF2B5EF4-FFF2-40B4-BE49-F238E27FC236}">
              <a16:creationId xmlns:a16="http://schemas.microsoft.com/office/drawing/2014/main" id="{58C028CC-AB8C-46CF-BC7E-843525A789A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04" name="Text Box 4">
          <a:extLst>
            <a:ext uri="{FF2B5EF4-FFF2-40B4-BE49-F238E27FC236}">
              <a16:creationId xmlns:a16="http://schemas.microsoft.com/office/drawing/2014/main" id="{9941BAE1-B26F-41E5-9B43-DD5D4C30301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05" name="Text Box 13">
          <a:extLst>
            <a:ext uri="{FF2B5EF4-FFF2-40B4-BE49-F238E27FC236}">
              <a16:creationId xmlns:a16="http://schemas.microsoft.com/office/drawing/2014/main" id="{A5D03E95-471D-4A05-9F90-0E5B7C980EB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06" name="Text Box 4">
          <a:extLst>
            <a:ext uri="{FF2B5EF4-FFF2-40B4-BE49-F238E27FC236}">
              <a16:creationId xmlns:a16="http://schemas.microsoft.com/office/drawing/2014/main" id="{8DE2597B-F172-4871-890F-0B31B888F52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07" name="Text Box 13">
          <a:extLst>
            <a:ext uri="{FF2B5EF4-FFF2-40B4-BE49-F238E27FC236}">
              <a16:creationId xmlns:a16="http://schemas.microsoft.com/office/drawing/2014/main" id="{CAC97B00-307D-427C-9F1F-EFD8513CAD8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08" name="Text Box 4">
          <a:extLst>
            <a:ext uri="{FF2B5EF4-FFF2-40B4-BE49-F238E27FC236}">
              <a16:creationId xmlns:a16="http://schemas.microsoft.com/office/drawing/2014/main" id="{C666A3C7-9612-4C2B-8B2A-5D968485CD6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09" name="Text Box 13">
          <a:extLst>
            <a:ext uri="{FF2B5EF4-FFF2-40B4-BE49-F238E27FC236}">
              <a16:creationId xmlns:a16="http://schemas.microsoft.com/office/drawing/2014/main" id="{31098C9A-F6D9-4EFE-8D30-43062179E9E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10" name="Text Box 4">
          <a:extLst>
            <a:ext uri="{FF2B5EF4-FFF2-40B4-BE49-F238E27FC236}">
              <a16:creationId xmlns:a16="http://schemas.microsoft.com/office/drawing/2014/main" id="{09CF297E-E8DA-41F4-9E11-B3375DDC366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11" name="Text Box 13">
          <a:extLst>
            <a:ext uri="{FF2B5EF4-FFF2-40B4-BE49-F238E27FC236}">
              <a16:creationId xmlns:a16="http://schemas.microsoft.com/office/drawing/2014/main" id="{9D6C6D4E-B974-4ABE-B5F0-0F8A2859F3A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8912" name="Text Box 4">
          <a:extLst>
            <a:ext uri="{FF2B5EF4-FFF2-40B4-BE49-F238E27FC236}">
              <a16:creationId xmlns:a16="http://schemas.microsoft.com/office/drawing/2014/main" id="{DBC30681-6C1B-4FE7-95D6-F5E36015DF0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8913" name="Text Box 13">
          <a:extLst>
            <a:ext uri="{FF2B5EF4-FFF2-40B4-BE49-F238E27FC236}">
              <a16:creationId xmlns:a16="http://schemas.microsoft.com/office/drawing/2014/main" id="{915276C4-B10D-456C-907E-F9480598CF4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14" name="Text Box 4">
          <a:extLst>
            <a:ext uri="{FF2B5EF4-FFF2-40B4-BE49-F238E27FC236}">
              <a16:creationId xmlns:a16="http://schemas.microsoft.com/office/drawing/2014/main" id="{20C95F93-9BA6-4768-881E-046A19ADDB2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15" name="Text Box 13">
          <a:extLst>
            <a:ext uri="{FF2B5EF4-FFF2-40B4-BE49-F238E27FC236}">
              <a16:creationId xmlns:a16="http://schemas.microsoft.com/office/drawing/2014/main" id="{D53ECC18-CB7F-46B4-8F7A-B83C1E506F5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16" name="Text Box 4">
          <a:extLst>
            <a:ext uri="{FF2B5EF4-FFF2-40B4-BE49-F238E27FC236}">
              <a16:creationId xmlns:a16="http://schemas.microsoft.com/office/drawing/2014/main" id="{ECD1E6AA-A90C-42B0-89E7-230587C9350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17" name="Text Box 13">
          <a:extLst>
            <a:ext uri="{FF2B5EF4-FFF2-40B4-BE49-F238E27FC236}">
              <a16:creationId xmlns:a16="http://schemas.microsoft.com/office/drawing/2014/main" id="{1CB66336-3362-4356-A893-EC3EA0F3A5A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18" name="Text Box 4">
          <a:extLst>
            <a:ext uri="{FF2B5EF4-FFF2-40B4-BE49-F238E27FC236}">
              <a16:creationId xmlns:a16="http://schemas.microsoft.com/office/drawing/2014/main" id="{483F3AE1-1907-41E5-A949-FA0BCBEF15F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19" name="Text Box 13">
          <a:extLst>
            <a:ext uri="{FF2B5EF4-FFF2-40B4-BE49-F238E27FC236}">
              <a16:creationId xmlns:a16="http://schemas.microsoft.com/office/drawing/2014/main" id="{B91319D0-66A5-47F7-9FAD-3D1E93AFF0A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20" name="Text Box 4">
          <a:extLst>
            <a:ext uri="{FF2B5EF4-FFF2-40B4-BE49-F238E27FC236}">
              <a16:creationId xmlns:a16="http://schemas.microsoft.com/office/drawing/2014/main" id="{E89E342C-E960-426B-BC7D-F1A047484F6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21" name="Text Box 13">
          <a:extLst>
            <a:ext uri="{FF2B5EF4-FFF2-40B4-BE49-F238E27FC236}">
              <a16:creationId xmlns:a16="http://schemas.microsoft.com/office/drawing/2014/main" id="{53736BA7-135E-4A72-9344-F5AEE44A26B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22" name="Text Box 4">
          <a:extLst>
            <a:ext uri="{FF2B5EF4-FFF2-40B4-BE49-F238E27FC236}">
              <a16:creationId xmlns:a16="http://schemas.microsoft.com/office/drawing/2014/main" id="{81B859C4-087A-453C-8835-57BB7DC3571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23" name="Text Box 13">
          <a:extLst>
            <a:ext uri="{FF2B5EF4-FFF2-40B4-BE49-F238E27FC236}">
              <a16:creationId xmlns:a16="http://schemas.microsoft.com/office/drawing/2014/main" id="{1DE4633E-B2AD-4939-A18C-E236F82CEFE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24" name="Text Box 4">
          <a:extLst>
            <a:ext uri="{FF2B5EF4-FFF2-40B4-BE49-F238E27FC236}">
              <a16:creationId xmlns:a16="http://schemas.microsoft.com/office/drawing/2014/main" id="{95D9A4E6-B471-4369-84B4-4CC4CBE22EF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25" name="Text Box 13">
          <a:extLst>
            <a:ext uri="{FF2B5EF4-FFF2-40B4-BE49-F238E27FC236}">
              <a16:creationId xmlns:a16="http://schemas.microsoft.com/office/drawing/2014/main" id="{4BC5BDD5-DDAB-4886-B6C9-18E8BBCF224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26" name="Text Box 4">
          <a:extLst>
            <a:ext uri="{FF2B5EF4-FFF2-40B4-BE49-F238E27FC236}">
              <a16:creationId xmlns:a16="http://schemas.microsoft.com/office/drawing/2014/main" id="{09412085-2BD0-4EA0-8AD2-211E371905C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27" name="Text Box 13">
          <a:extLst>
            <a:ext uri="{FF2B5EF4-FFF2-40B4-BE49-F238E27FC236}">
              <a16:creationId xmlns:a16="http://schemas.microsoft.com/office/drawing/2014/main" id="{044E4E85-3EDC-4C88-B889-365E1722743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28" name="Text Box 4">
          <a:extLst>
            <a:ext uri="{FF2B5EF4-FFF2-40B4-BE49-F238E27FC236}">
              <a16:creationId xmlns:a16="http://schemas.microsoft.com/office/drawing/2014/main" id="{0B354BB0-0AED-4B71-92E3-8523BA47A2D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29" name="Text Box 13">
          <a:extLst>
            <a:ext uri="{FF2B5EF4-FFF2-40B4-BE49-F238E27FC236}">
              <a16:creationId xmlns:a16="http://schemas.microsoft.com/office/drawing/2014/main" id="{64F9E37D-BEA2-4F43-AC17-8B2706D81CA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30" name="Text Box 4">
          <a:extLst>
            <a:ext uri="{FF2B5EF4-FFF2-40B4-BE49-F238E27FC236}">
              <a16:creationId xmlns:a16="http://schemas.microsoft.com/office/drawing/2014/main" id="{31B50FC9-3430-4E74-B362-C0DA63BC33D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31" name="Text Box 13">
          <a:extLst>
            <a:ext uri="{FF2B5EF4-FFF2-40B4-BE49-F238E27FC236}">
              <a16:creationId xmlns:a16="http://schemas.microsoft.com/office/drawing/2014/main" id="{71E5173E-865C-455F-8268-52856B73D2B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32" name="Text Box 4">
          <a:extLst>
            <a:ext uri="{FF2B5EF4-FFF2-40B4-BE49-F238E27FC236}">
              <a16:creationId xmlns:a16="http://schemas.microsoft.com/office/drawing/2014/main" id="{09F28230-18CB-415B-B2A7-BBE125CDFA0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33" name="Text Box 13">
          <a:extLst>
            <a:ext uri="{FF2B5EF4-FFF2-40B4-BE49-F238E27FC236}">
              <a16:creationId xmlns:a16="http://schemas.microsoft.com/office/drawing/2014/main" id="{8FADEE95-AB35-45B8-A4FA-E2C25A63804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34" name="Text Box 4">
          <a:extLst>
            <a:ext uri="{FF2B5EF4-FFF2-40B4-BE49-F238E27FC236}">
              <a16:creationId xmlns:a16="http://schemas.microsoft.com/office/drawing/2014/main" id="{94DA27CA-EE03-4FED-AA88-5019D26BC18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35" name="Text Box 13">
          <a:extLst>
            <a:ext uri="{FF2B5EF4-FFF2-40B4-BE49-F238E27FC236}">
              <a16:creationId xmlns:a16="http://schemas.microsoft.com/office/drawing/2014/main" id="{84BDFCD9-8528-4E84-AB8A-BF976DC2270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36" name="Text Box 4">
          <a:extLst>
            <a:ext uri="{FF2B5EF4-FFF2-40B4-BE49-F238E27FC236}">
              <a16:creationId xmlns:a16="http://schemas.microsoft.com/office/drawing/2014/main" id="{6271C587-77B8-424B-AC17-26EA737A23D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37" name="Text Box 13">
          <a:extLst>
            <a:ext uri="{FF2B5EF4-FFF2-40B4-BE49-F238E27FC236}">
              <a16:creationId xmlns:a16="http://schemas.microsoft.com/office/drawing/2014/main" id="{04538450-8A0E-4AAE-A45B-C2FF881F240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38" name="Text Box 4">
          <a:extLst>
            <a:ext uri="{FF2B5EF4-FFF2-40B4-BE49-F238E27FC236}">
              <a16:creationId xmlns:a16="http://schemas.microsoft.com/office/drawing/2014/main" id="{893ABB5E-E84C-4E32-900A-3983D6A909F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39" name="Text Box 13">
          <a:extLst>
            <a:ext uri="{FF2B5EF4-FFF2-40B4-BE49-F238E27FC236}">
              <a16:creationId xmlns:a16="http://schemas.microsoft.com/office/drawing/2014/main" id="{965BEE6B-6361-4DD2-A697-8698981EF06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40" name="Text Box 4">
          <a:extLst>
            <a:ext uri="{FF2B5EF4-FFF2-40B4-BE49-F238E27FC236}">
              <a16:creationId xmlns:a16="http://schemas.microsoft.com/office/drawing/2014/main" id="{BB1CD61D-6709-40F4-A718-1CFA7AD4BF5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41" name="Text Box 13">
          <a:extLst>
            <a:ext uri="{FF2B5EF4-FFF2-40B4-BE49-F238E27FC236}">
              <a16:creationId xmlns:a16="http://schemas.microsoft.com/office/drawing/2014/main" id="{DE5B6065-3291-4702-A337-DE28A61D7FD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42" name="Text Box 4">
          <a:extLst>
            <a:ext uri="{FF2B5EF4-FFF2-40B4-BE49-F238E27FC236}">
              <a16:creationId xmlns:a16="http://schemas.microsoft.com/office/drawing/2014/main" id="{F71689EB-EAFE-415E-B8F0-9F012434318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43" name="Text Box 13">
          <a:extLst>
            <a:ext uri="{FF2B5EF4-FFF2-40B4-BE49-F238E27FC236}">
              <a16:creationId xmlns:a16="http://schemas.microsoft.com/office/drawing/2014/main" id="{B114C1C3-B18D-455C-951D-092911A3BA0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44" name="Text Box 4">
          <a:extLst>
            <a:ext uri="{FF2B5EF4-FFF2-40B4-BE49-F238E27FC236}">
              <a16:creationId xmlns:a16="http://schemas.microsoft.com/office/drawing/2014/main" id="{674A0DF7-14FE-4F30-A30B-3BE39398301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45" name="Text Box 13">
          <a:extLst>
            <a:ext uri="{FF2B5EF4-FFF2-40B4-BE49-F238E27FC236}">
              <a16:creationId xmlns:a16="http://schemas.microsoft.com/office/drawing/2014/main" id="{60BAF1C8-DDF9-4FA0-9B40-3947E816915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46" name="Text Box 4">
          <a:extLst>
            <a:ext uri="{FF2B5EF4-FFF2-40B4-BE49-F238E27FC236}">
              <a16:creationId xmlns:a16="http://schemas.microsoft.com/office/drawing/2014/main" id="{F9A35508-A47F-4A5B-9FC3-C4912397104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47" name="Text Box 13">
          <a:extLst>
            <a:ext uri="{FF2B5EF4-FFF2-40B4-BE49-F238E27FC236}">
              <a16:creationId xmlns:a16="http://schemas.microsoft.com/office/drawing/2014/main" id="{4A62FFC0-D2FD-46C3-A0BA-CF509E94A3F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48" name="Text Box 4">
          <a:extLst>
            <a:ext uri="{FF2B5EF4-FFF2-40B4-BE49-F238E27FC236}">
              <a16:creationId xmlns:a16="http://schemas.microsoft.com/office/drawing/2014/main" id="{692696F7-A5CB-414A-97CE-1C4972AFFBE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49" name="Text Box 13">
          <a:extLst>
            <a:ext uri="{FF2B5EF4-FFF2-40B4-BE49-F238E27FC236}">
              <a16:creationId xmlns:a16="http://schemas.microsoft.com/office/drawing/2014/main" id="{89AC2683-7075-4811-AA22-0C8C6C4918D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50" name="Text Box 4">
          <a:extLst>
            <a:ext uri="{FF2B5EF4-FFF2-40B4-BE49-F238E27FC236}">
              <a16:creationId xmlns:a16="http://schemas.microsoft.com/office/drawing/2014/main" id="{03EE4371-079E-4DC0-9908-D06FAF2D8C8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51" name="Text Box 13">
          <a:extLst>
            <a:ext uri="{FF2B5EF4-FFF2-40B4-BE49-F238E27FC236}">
              <a16:creationId xmlns:a16="http://schemas.microsoft.com/office/drawing/2014/main" id="{10A6E278-2988-4CA1-9CF8-70D4C94AC19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52" name="Text Box 4">
          <a:extLst>
            <a:ext uri="{FF2B5EF4-FFF2-40B4-BE49-F238E27FC236}">
              <a16:creationId xmlns:a16="http://schemas.microsoft.com/office/drawing/2014/main" id="{742057C3-AE89-43BF-B00D-60423A89C3B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53" name="Text Box 13">
          <a:extLst>
            <a:ext uri="{FF2B5EF4-FFF2-40B4-BE49-F238E27FC236}">
              <a16:creationId xmlns:a16="http://schemas.microsoft.com/office/drawing/2014/main" id="{22DC2FCA-C2F7-4219-A935-41A9B81674A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54" name="Text Box 4">
          <a:extLst>
            <a:ext uri="{FF2B5EF4-FFF2-40B4-BE49-F238E27FC236}">
              <a16:creationId xmlns:a16="http://schemas.microsoft.com/office/drawing/2014/main" id="{7CE41450-AA38-495B-A480-4A493CB1E7B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55" name="Text Box 13">
          <a:extLst>
            <a:ext uri="{FF2B5EF4-FFF2-40B4-BE49-F238E27FC236}">
              <a16:creationId xmlns:a16="http://schemas.microsoft.com/office/drawing/2014/main" id="{3F10470E-4F7E-498A-B910-AD770CA1ED8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56" name="Text Box 4">
          <a:extLst>
            <a:ext uri="{FF2B5EF4-FFF2-40B4-BE49-F238E27FC236}">
              <a16:creationId xmlns:a16="http://schemas.microsoft.com/office/drawing/2014/main" id="{B370404E-4548-44A0-9959-88EE65BBCF4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57" name="Text Box 13">
          <a:extLst>
            <a:ext uri="{FF2B5EF4-FFF2-40B4-BE49-F238E27FC236}">
              <a16:creationId xmlns:a16="http://schemas.microsoft.com/office/drawing/2014/main" id="{0B176045-A408-46E6-A5E1-EDB9EBC3B6C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58" name="Text Box 4">
          <a:extLst>
            <a:ext uri="{FF2B5EF4-FFF2-40B4-BE49-F238E27FC236}">
              <a16:creationId xmlns:a16="http://schemas.microsoft.com/office/drawing/2014/main" id="{1AB4C659-A4E8-4E25-88EE-7FC808D0EEA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59" name="Text Box 13">
          <a:extLst>
            <a:ext uri="{FF2B5EF4-FFF2-40B4-BE49-F238E27FC236}">
              <a16:creationId xmlns:a16="http://schemas.microsoft.com/office/drawing/2014/main" id="{0E60ED1E-D0AC-4D66-9DAD-ED40F239608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60" name="Text Box 4">
          <a:extLst>
            <a:ext uri="{FF2B5EF4-FFF2-40B4-BE49-F238E27FC236}">
              <a16:creationId xmlns:a16="http://schemas.microsoft.com/office/drawing/2014/main" id="{10466AB3-0F2B-4505-A237-9698CE9640D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61" name="Text Box 13">
          <a:extLst>
            <a:ext uri="{FF2B5EF4-FFF2-40B4-BE49-F238E27FC236}">
              <a16:creationId xmlns:a16="http://schemas.microsoft.com/office/drawing/2014/main" id="{A2F6348B-D9B7-467A-9187-6560D96B00D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62" name="Text Box 4">
          <a:extLst>
            <a:ext uri="{FF2B5EF4-FFF2-40B4-BE49-F238E27FC236}">
              <a16:creationId xmlns:a16="http://schemas.microsoft.com/office/drawing/2014/main" id="{5DBB057E-C86A-4319-A08C-574CB573B7A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63" name="Text Box 13">
          <a:extLst>
            <a:ext uri="{FF2B5EF4-FFF2-40B4-BE49-F238E27FC236}">
              <a16:creationId xmlns:a16="http://schemas.microsoft.com/office/drawing/2014/main" id="{88137C3E-85DF-405D-AAC9-06D59A1C015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64" name="Text Box 4">
          <a:extLst>
            <a:ext uri="{FF2B5EF4-FFF2-40B4-BE49-F238E27FC236}">
              <a16:creationId xmlns:a16="http://schemas.microsoft.com/office/drawing/2014/main" id="{182A4756-63D1-4F43-8C8A-D8E081795EB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65" name="Text Box 13">
          <a:extLst>
            <a:ext uri="{FF2B5EF4-FFF2-40B4-BE49-F238E27FC236}">
              <a16:creationId xmlns:a16="http://schemas.microsoft.com/office/drawing/2014/main" id="{00097EDB-70D4-42B8-9212-AF1CF5BD5B9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66" name="Text Box 4">
          <a:extLst>
            <a:ext uri="{FF2B5EF4-FFF2-40B4-BE49-F238E27FC236}">
              <a16:creationId xmlns:a16="http://schemas.microsoft.com/office/drawing/2014/main" id="{F6BCAF81-8DED-449E-9F94-BDF1F4BE75A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67" name="Text Box 13">
          <a:extLst>
            <a:ext uri="{FF2B5EF4-FFF2-40B4-BE49-F238E27FC236}">
              <a16:creationId xmlns:a16="http://schemas.microsoft.com/office/drawing/2014/main" id="{428080FB-8DA4-4035-9D1C-5FF668FE7D7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68" name="Text Box 4">
          <a:extLst>
            <a:ext uri="{FF2B5EF4-FFF2-40B4-BE49-F238E27FC236}">
              <a16:creationId xmlns:a16="http://schemas.microsoft.com/office/drawing/2014/main" id="{33CBF2D0-0399-44BD-AD92-41B3813A312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69" name="Text Box 13">
          <a:extLst>
            <a:ext uri="{FF2B5EF4-FFF2-40B4-BE49-F238E27FC236}">
              <a16:creationId xmlns:a16="http://schemas.microsoft.com/office/drawing/2014/main" id="{B176D888-A3A5-4052-8E05-A8349354201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70" name="Text Box 4">
          <a:extLst>
            <a:ext uri="{FF2B5EF4-FFF2-40B4-BE49-F238E27FC236}">
              <a16:creationId xmlns:a16="http://schemas.microsoft.com/office/drawing/2014/main" id="{1C95E4BB-25C2-4305-BBDE-4B94E6CC692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71" name="Text Box 13">
          <a:extLst>
            <a:ext uri="{FF2B5EF4-FFF2-40B4-BE49-F238E27FC236}">
              <a16:creationId xmlns:a16="http://schemas.microsoft.com/office/drawing/2014/main" id="{63D24AC5-05A5-47AB-8691-CE5750888F8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8972" name="Text Box 4">
          <a:extLst>
            <a:ext uri="{FF2B5EF4-FFF2-40B4-BE49-F238E27FC236}">
              <a16:creationId xmlns:a16="http://schemas.microsoft.com/office/drawing/2014/main" id="{851561E4-3043-4509-81CD-643A0B5CB74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8973" name="Text Box 13">
          <a:extLst>
            <a:ext uri="{FF2B5EF4-FFF2-40B4-BE49-F238E27FC236}">
              <a16:creationId xmlns:a16="http://schemas.microsoft.com/office/drawing/2014/main" id="{1EF63C9A-D5F9-48F7-8373-CE62F594919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74" name="Text Box 4">
          <a:extLst>
            <a:ext uri="{FF2B5EF4-FFF2-40B4-BE49-F238E27FC236}">
              <a16:creationId xmlns:a16="http://schemas.microsoft.com/office/drawing/2014/main" id="{E7EB83E2-1D8A-4433-B734-47C89614735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75" name="Text Box 13">
          <a:extLst>
            <a:ext uri="{FF2B5EF4-FFF2-40B4-BE49-F238E27FC236}">
              <a16:creationId xmlns:a16="http://schemas.microsoft.com/office/drawing/2014/main" id="{51740FED-3718-4BE2-A10A-6DD6DEB61D2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76" name="Text Box 4">
          <a:extLst>
            <a:ext uri="{FF2B5EF4-FFF2-40B4-BE49-F238E27FC236}">
              <a16:creationId xmlns:a16="http://schemas.microsoft.com/office/drawing/2014/main" id="{16FA56B0-DFF0-4151-A26F-0135FA5BB5D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77" name="Text Box 13">
          <a:extLst>
            <a:ext uri="{FF2B5EF4-FFF2-40B4-BE49-F238E27FC236}">
              <a16:creationId xmlns:a16="http://schemas.microsoft.com/office/drawing/2014/main" id="{C1AE7DD7-35C6-4AD8-BFC5-6238F306694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78" name="Text Box 4">
          <a:extLst>
            <a:ext uri="{FF2B5EF4-FFF2-40B4-BE49-F238E27FC236}">
              <a16:creationId xmlns:a16="http://schemas.microsoft.com/office/drawing/2014/main" id="{EBEB57A5-8FDF-44BA-9F97-81435428E6B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79" name="Text Box 13">
          <a:extLst>
            <a:ext uri="{FF2B5EF4-FFF2-40B4-BE49-F238E27FC236}">
              <a16:creationId xmlns:a16="http://schemas.microsoft.com/office/drawing/2014/main" id="{AB2AC399-1EE5-44B2-A8A9-AED70553B0A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80" name="Text Box 4">
          <a:extLst>
            <a:ext uri="{FF2B5EF4-FFF2-40B4-BE49-F238E27FC236}">
              <a16:creationId xmlns:a16="http://schemas.microsoft.com/office/drawing/2014/main" id="{898A086C-7397-4E7F-97C1-0BA3BB41D30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81" name="Text Box 13">
          <a:extLst>
            <a:ext uri="{FF2B5EF4-FFF2-40B4-BE49-F238E27FC236}">
              <a16:creationId xmlns:a16="http://schemas.microsoft.com/office/drawing/2014/main" id="{EEB196DC-3D44-4CCC-8AD7-701AB1BAFFC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82" name="Text Box 4">
          <a:extLst>
            <a:ext uri="{FF2B5EF4-FFF2-40B4-BE49-F238E27FC236}">
              <a16:creationId xmlns:a16="http://schemas.microsoft.com/office/drawing/2014/main" id="{C287EBEB-CD42-4DB8-A450-B97F92DB21F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83" name="Text Box 13">
          <a:extLst>
            <a:ext uri="{FF2B5EF4-FFF2-40B4-BE49-F238E27FC236}">
              <a16:creationId xmlns:a16="http://schemas.microsoft.com/office/drawing/2014/main" id="{F1D680FB-9F93-4653-9452-3CA49C19085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84" name="Text Box 4">
          <a:extLst>
            <a:ext uri="{FF2B5EF4-FFF2-40B4-BE49-F238E27FC236}">
              <a16:creationId xmlns:a16="http://schemas.microsoft.com/office/drawing/2014/main" id="{B1FBCA5C-94B0-418B-AD83-CD2F6EFB143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85" name="Text Box 13">
          <a:extLst>
            <a:ext uri="{FF2B5EF4-FFF2-40B4-BE49-F238E27FC236}">
              <a16:creationId xmlns:a16="http://schemas.microsoft.com/office/drawing/2014/main" id="{8560FBB9-6690-4FB8-9569-98AB7F6DFDA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86" name="Text Box 4">
          <a:extLst>
            <a:ext uri="{FF2B5EF4-FFF2-40B4-BE49-F238E27FC236}">
              <a16:creationId xmlns:a16="http://schemas.microsoft.com/office/drawing/2014/main" id="{8A4855CB-D44E-4254-B277-B581D9E653B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87" name="Text Box 13">
          <a:extLst>
            <a:ext uri="{FF2B5EF4-FFF2-40B4-BE49-F238E27FC236}">
              <a16:creationId xmlns:a16="http://schemas.microsoft.com/office/drawing/2014/main" id="{E6D34BE6-C83B-4A16-A05F-77FD878228F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88" name="Text Box 4">
          <a:extLst>
            <a:ext uri="{FF2B5EF4-FFF2-40B4-BE49-F238E27FC236}">
              <a16:creationId xmlns:a16="http://schemas.microsoft.com/office/drawing/2014/main" id="{C11C0D40-433B-4EEE-B4DC-CBA5B3AC72D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89" name="Text Box 13">
          <a:extLst>
            <a:ext uri="{FF2B5EF4-FFF2-40B4-BE49-F238E27FC236}">
              <a16:creationId xmlns:a16="http://schemas.microsoft.com/office/drawing/2014/main" id="{112A92ED-9A5D-407A-BB8C-5D2431BE370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90" name="Text Box 4">
          <a:extLst>
            <a:ext uri="{FF2B5EF4-FFF2-40B4-BE49-F238E27FC236}">
              <a16:creationId xmlns:a16="http://schemas.microsoft.com/office/drawing/2014/main" id="{B266D5A4-D0AB-469D-BD5C-F437EE9A22F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91" name="Text Box 13">
          <a:extLst>
            <a:ext uri="{FF2B5EF4-FFF2-40B4-BE49-F238E27FC236}">
              <a16:creationId xmlns:a16="http://schemas.microsoft.com/office/drawing/2014/main" id="{C19B7667-01EB-48F5-AE76-C4A91AC65FB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92" name="Text Box 4">
          <a:extLst>
            <a:ext uri="{FF2B5EF4-FFF2-40B4-BE49-F238E27FC236}">
              <a16:creationId xmlns:a16="http://schemas.microsoft.com/office/drawing/2014/main" id="{1A33986D-5B2A-431C-99DA-06B83806FFB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93" name="Text Box 13">
          <a:extLst>
            <a:ext uri="{FF2B5EF4-FFF2-40B4-BE49-F238E27FC236}">
              <a16:creationId xmlns:a16="http://schemas.microsoft.com/office/drawing/2014/main" id="{152B35FF-B8FD-42A1-BD20-063D41A2A02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94" name="Text Box 4">
          <a:extLst>
            <a:ext uri="{FF2B5EF4-FFF2-40B4-BE49-F238E27FC236}">
              <a16:creationId xmlns:a16="http://schemas.microsoft.com/office/drawing/2014/main" id="{E23CD7ED-D0D2-42BF-BBE3-01BA10FA0E7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95" name="Text Box 13">
          <a:extLst>
            <a:ext uri="{FF2B5EF4-FFF2-40B4-BE49-F238E27FC236}">
              <a16:creationId xmlns:a16="http://schemas.microsoft.com/office/drawing/2014/main" id="{B7481E20-F861-4C12-A852-9B75FFAD1EA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96" name="Text Box 4">
          <a:extLst>
            <a:ext uri="{FF2B5EF4-FFF2-40B4-BE49-F238E27FC236}">
              <a16:creationId xmlns:a16="http://schemas.microsoft.com/office/drawing/2014/main" id="{DC15C041-6DBE-46E5-92FC-654954E0C42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97" name="Text Box 13">
          <a:extLst>
            <a:ext uri="{FF2B5EF4-FFF2-40B4-BE49-F238E27FC236}">
              <a16:creationId xmlns:a16="http://schemas.microsoft.com/office/drawing/2014/main" id="{D954FB1C-240D-4B0E-8CB3-6BE6752D518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8998" name="Text Box 4">
          <a:extLst>
            <a:ext uri="{FF2B5EF4-FFF2-40B4-BE49-F238E27FC236}">
              <a16:creationId xmlns:a16="http://schemas.microsoft.com/office/drawing/2014/main" id="{D29EC723-A1AB-4E9F-9532-6ED62704EBB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8999" name="Text Box 13">
          <a:extLst>
            <a:ext uri="{FF2B5EF4-FFF2-40B4-BE49-F238E27FC236}">
              <a16:creationId xmlns:a16="http://schemas.microsoft.com/office/drawing/2014/main" id="{5FC47625-8957-443B-AC30-1E52D20F44F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00" name="Text Box 4">
          <a:extLst>
            <a:ext uri="{FF2B5EF4-FFF2-40B4-BE49-F238E27FC236}">
              <a16:creationId xmlns:a16="http://schemas.microsoft.com/office/drawing/2014/main" id="{307C90F5-1757-4FE9-94B2-D7CAE06DBAB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01" name="Text Box 13">
          <a:extLst>
            <a:ext uri="{FF2B5EF4-FFF2-40B4-BE49-F238E27FC236}">
              <a16:creationId xmlns:a16="http://schemas.microsoft.com/office/drawing/2014/main" id="{9F36B126-07A4-4EEB-84D9-1AECB895207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02" name="Text Box 4">
          <a:extLst>
            <a:ext uri="{FF2B5EF4-FFF2-40B4-BE49-F238E27FC236}">
              <a16:creationId xmlns:a16="http://schemas.microsoft.com/office/drawing/2014/main" id="{5062FF5F-9684-4355-88AC-7D79C972552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03" name="Text Box 13">
          <a:extLst>
            <a:ext uri="{FF2B5EF4-FFF2-40B4-BE49-F238E27FC236}">
              <a16:creationId xmlns:a16="http://schemas.microsoft.com/office/drawing/2014/main" id="{2DAC53EE-1C3B-4EBF-95DF-4FCC129771E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04" name="Text Box 4">
          <a:extLst>
            <a:ext uri="{FF2B5EF4-FFF2-40B4-BE49-F238E27FC236}">
              <a16:creationId xmlns:a16="http://schemas.microsoft.com/office/drawing/2014/main" id="{ED8BE974-7CBA-4065-846C-FCAF0F1EB71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05" name="Text Box 13">
          <a:extLst>
            <a:ext uri="{FF2B5EF4-FFF2-40B4-BE49-F238E27FC236}">
              <a16:creationId xmlns:a16="http://schemas.microsoft.com/office/drawing/2014/main" id="{832FDA66-6AE1-419B-81F6-98445D8F805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06" name="Text Box 4">
          <a:extLst>
            <a:ext uri="{FF2B5EF4-FFF2-40B4-BE49-F238E27FC236}">
              <a16:creationId xmlns:a16="http://schemas.microsoft.com/office/drawing/2014/main" id="{63DD6565-9847-40FA-884A-77C5563FA11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07" name="Text Box 13">
          <a:extLst>
            <a:ext uri="{FF2B5EF4-FFF2-40B4-BE49-F238E27FC236}">
              <a16:creationId xmlns:a16="http://schemas.microsoft.com/office/drawing/2014/main" id="{73B4DF97-CC39-4457-B0E0-F0BB1E89DAB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08" name="Text Box 4">
          <a:extLst>
            <a:ext uri="{FF2B5EF4-FFF2-40B4-BE49-F238E27FC236}">
              <a16:creationId xmlns:a16="http://schemas.microsoft.com/office/drawing/2014/main" id="{CA29A6DA-A174-43C7-BEFD-0A89C95C590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09" name="Text Box 13">
          <a:extLst>
            <a:ext uri="{FF2B5EF4-FFF2-40B4-BE49-F238E27FC236}">
              <a16:creationId xmlns:a16="http://schemas.microsoft.com/office/drawing/2014/main" id="{CE1FC911-6DF4-4C45-BD75-C2376FF7D4B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10" name="Text Box 4">
          <a:extLst>
            <a:ext uri="{FF2B5EF4-FFF2-40B4-BE49-F238E27FC236}">
              <a16:creationId xmlns:a16="http://schemas.microsoft.com/office/drawing/2014/main" id="{4A2115F5-7057-4A12-A042-F3E0955C0A5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11" name="Text Box 13">
          <a:extLst>
            <a:ext uri="{FF2B5EF4-FFF2-40B4-BE49-F238E27FC236}">
              <a16:creationId xmlns:a16="http://schemas.microsoft.com/office/drawing/2014/main" id="{2FE1DB1E-2D96-4E67-898E-E5FA75F72CE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12" name="Text Box 4">
          <a:extLst>
            <a:ext uri="{FF2B5EF4-FFF2-40B4-BE49-F238E27FC236}">
              <a16:creationId xmlns:a16="http://schemas.microsoft.com/office/drawing/2014/main" id="{5FD01759-4F27-426C-A254-694D729EF1D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13" name="Text Box 13">
          <a:extLst>
            <a:ext uri="{FF2B5EF4-FFF2-40B4-BE49-F238E27FC236}">
              <a16:creationId xmlns:a16="http://schemas.microsoft.com/office/drawing/2014/main" id="{F23EF000-C9D7-43BB-9467-B1E71016024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014" name="Text Box 4">
          <a:extLst>
            <a:ext uri="{FF2B5EF4-FFF2-40B4-BE49-F238E27FC236}">
              <a16:creationId xmlns:a16="http://schemas.microsoft.com/office/drawing/2014/main" id="{C72B87A4-E784-4789-8467-4A423196E8F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015" name="Text Box 13">
          <a:extLst>
            <a:ext uri="{FF2B5EF4-FFF2-40B4-BE49-F238E27FC236}">
              <a16:creationId xmlns:a16="http://schemas.microsoft.com/office/drawing/2014/main" id="{08B82243-C627-444E-A0CB-980E595DBEE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16" name="Text Box 4">
          <a:extLst>
            <a:ext uri="{FF2B5EF4-FFF2-40B4-BE49-F238E27FC236}">
              <a16:creationId xmlns:a16="http://schemas.microsoft.com/office/drawing/2014/main" id="{DCC84B48-DC1B-4D57-82A5-65419BAC754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17" name="Text Box 13">
          <a:extLst>
            <a:ext uri="{FF2B5EF4-FFF2-40B4-BE49-F238E27FC236}">
              <a16:creationId xmlns:a16="http://schemas.microsoft.com/office/drawing/2014/main" id="{BAA580DE-E9FE-4200-AAB4-23F2863F82A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18" name="Text Box 4">
          <a:extLst>
            <a:ext uri="{FF2B5EF4-FFF2-40B4-BE49-F238E27FC236}">
              <a16:creationId xmlns:a16="http://schemas.microsoft.com/office/drawing/2014/main" id="{A69DBFA0-2D3D-4535-B1DD-D497BE15C6F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19" name="Text Box 13">
          <a:extLst>
            <a:ext uri="{FF2B5EF4-FFF2-40B4-BE49-F238E27FC236}">
              <a16:creationId xmlns:a16="http://schemas.microsoft.com/office/drawing/2014/main" id="{E930DBBB-B589-4E86-95C5-C16A06678EC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20" name="Text Box 4">
          <a:extLst>
            <a:ext uri="{FF2B5EF4-FFF2-40B4-BE49-F238E27FC236}">
              <a16:creationId xmlns:a16="http://schemas.microsoft.com/office/drawing/2014/main" id="{8F45FBDF-60F8-4685-88E3-FAFC66ACAA0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21" name="Text Box 13">
          <a:extLst>
            <a:ext uri="{FF2B5EF4-FFF2-40B4-BE49-F238E27FC236}">
              <a16:creationId xmlns:a16="http://schemas.microsoft.com/office/drawing/2014/main" id="{7F10850B-856A-45D3-900C-9B4DCAB7079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22" name="Text Box 4">
          <a:extLst>
            <a:ext uri="{FF2B5EF4-FFF2-40B4-BE49-F238E27FC236}">
              <a16:creationId xmlns:a16="http://schemas.microsoft.com/office/drawing/2014/main" id="{81B391B5-B118-40A1-8F18-E74EB1D24AF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23" name="Text Box 13">
          <a:extLst>
            <a:ext uri="{FF2B5EF4-FFF2-40B4-BE49-F238E27FC236}">
              <a16:creationId xmlns:a16="http://schemas.microsoft.com/office/drawing/2014/main" id="{DDA753C2-037F-44EE-A18D-9ECE7F4B085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24" name="Text Box 4">
          <a:extLst>
            <a:ext uri="{FF2B5EF4-FFF2-40B4-BE49-F238E27FC236}">
              <a16:creationId xmlns:a16="http://schemas.microsoft.com/office/drawing/2014/main" id="{40118877-609B-4209-B170-AB0C9B50642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25" name="Text Box 13">
          <a:extLst>
            <a:ext uri="{FF2B5EF4-FFF2-40B4-BE49-F238E27FC236}">
              <a16:creationId xmlns:a16="http://schemas.microsoft.com/office/drawing/2014/main" id="{449EB79B-CE9D-49B3-91E8-AC4DA359064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26" name="Text Box 4">
          <a:extLst>
            <a:ext uri="{FF2B5EF4-FFF2-40B4-BE49-F238E27FC236}">
              <a16:creationId xmlns:a16="http://schemas.microsoft.com/office/drawing/2014/main" id="{130DBDCB-EEA9-45D0-837D-6694F16E676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27" name="Text Box 13">
          <a:extLst>
            <a:ext uri="{FF2B5EF4-FFF2-40B4-BE49-F238E27FC236}">
              <a16:creationId xmlns:a16="http://schemas.microsoft.com/office/drawing/2014/main" id="{29841EE8-F27B-4D1F-92E0-01F1CF83EDF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28" name="Text Box 4">
          <a:extLst>
            <a:ext uri="{FF2B5EF4-FFF2-40B4-BE49-F238E27FC236}">
              <a16:creationId xmlns:a16="http://schemas.microsoft.com/office/drawing/2014/main" id="{0133ECA4-211C-4087-AD86-DBAD8CB6B0E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29" name="Text Box 13">
          <a:extLst>
            <a:ext uri="{FF2B5EF4-FFF2-40B4-BE49-F238E27FC236}">
              <a16:creationId xmlns:a16="http://schemas.microsoft.com/office/drawing/2014/main" id="{A0C751BE-CF4E-4469-8EFD-800B62EBC24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30" name="Text Box 4">
          <a:extLst>
            <a:ext uri="{FF2B5EF4-FFF2-40B4-BE49-F238E27FC236}">
              <a16:creationId xmlns:a16="http://schemas.microsoft.com/office/drawing/2014/main" id="{AAFFB1F9-CBF7-4B17-A697-74354685700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31" name="Text Box 13">
          <a:extLst>
            <a:ext uri="{FF2B5EF4-FFF2-40B4-BE49-F238E27FC236}">
              <a16:creationId xmlns:a16="http://schemas.microsoft.com/office/drawing/2014/main" id="{CDA9CAA1-DC0E-462D-BABD-82BB98D3AF8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32" name="Text Box 4">
          <a:extLst>
            <a:ext uri="{FF2B5EF4-FFF2-40B4-BE49-F238E27FC236}">
              <a16:creationId xmlns:a16="http://schemas.microsoft.com/office/drawing/2014/main" id="{084D41B2-A534-4734-9F09-542296B6D25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33" name="Text Box 13">
          <a:extLst>
            <a:ext uri="{FF2B5EF4-FFF2-40B4-BE49-F238E27FC236}">
              <a16:creationId xmlns:a16="http://schemas.microsoft.com/office/drawing/2014/main" id="{0D529916-7B9F-468D-98BE-47B76A99D07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34" name="Text Box 4">
          <a:extLst>
            <a:ext uri="{FF2B5EF4-FFF2-40B4-BE49-F238E27FC236}">
              <a16:creationId xmlns:a16="http://schemas.microsoft.com/office/drawing/2014/main" id="{2DA652F4-4EFA-4AED-A265-6510D759F12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35" name="Text Box 13">
          <a:extLst>
            <a:ext uri="{FF2B5EF4-FFF2-40B4-BE49-F238E27FC236}">
              <a16:creationId xmlns:a16="http://schemas.microsoft.com/office/drawing/2014/main" id="{838D80A3-9E65-42A7-9BE2-1FDED270F04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36" name="Text Box 4">
          <a:extLst>
            <a:ext uri="{FF2B5EF4-FFF2-40B4-BE49-F238E27FC236}">
              <a16:creationId xmlns:a16="http://schemas.microsoft.com/office/drawing/2014/main" id="{2CA35E74-5BE4-42A6-BAFF-B1F786D5BB9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37" name="Text Box 13">
          <a:extLst>
            <a:ext uri="{FF2B5EF4-FFF2-40B4-BE49-F238E27FC236}">
              <a16:creationId xmlns:a16="http://schemas.microsoft.com/office/drawing/2014/main" id="{DFACAA77-D6FB-4EE1-9BEB-89EFCF5A940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38" name="Text Box 4">
          <a:extLst>
            <a:ext uri="{FF2B5EF4-FFF2-40B4-BE49-F238E27FC236}">
              <a16:creationId xmlns:a16="http://schemas.microsoft.com/office/drawing/2014/main" id="{349B41EE-2283-4843-AB57-2BFD5094360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39" name="Text Box 13">
          <a:extLst>
            <a:ext uri="{FF2B5EF4-FFF2-40B4-BE49-F238E27FC236}">
              <a16:creationId xmlns:a16="http://schemas.microsoft.com/office/drawing/2014/main" id="{33F63A9B-8928-4556-9B89-24DA657A41D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40" name="Text Box 4">
          <a:extLst>
            <a:ext uri="{FF2B5EF4-FFF2-40B4-BE49-F238E27FC236}">
              <a16:creationId xmlns:a16="http://schemas.microsoft.com/office/drawing/2014/main" id="{51F03D57-BFB6-4440-B6C3-3510A93FA69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41" name="Text Box 13">
          <a:extLst>
            <a:ext uri="{FF2B5EF4-FFF2-40B4-BE49-F238E27FC236}">
              <a16:creationId xmlns:a16="http://schemas.microsoft.com/office/drawing/2014/main" id="{6CB9211F-6680-44A2-A2EB-3D260E92BE1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42" name="Text Box 4">
          <a:extLst>
            <a:ext uri="{FF2B5EF4-FFF2-40B4-BE49-F238E27FC236}">
              <a16:creationId xmlns:a16="http://schemas.microsoft.com/office/drawing/2014/main" id="{0A75CB70-723E-4B13-96A0-CF3332B8268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43" name="Text Box 13">
          <a:extLst>
            <a:ext uri="{FF2B5EF4-FFF2-40B4-BE49-F238E27FC236}">
              <a16:creationId xmlns:a16="http://schemas.microsoft.com/office/drawing/2014/main" id="{FBDA8268-4CA4-4FC4-B223-A638F757953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44" name="Text Box 4">
          <a:extLst>
            <a:ext uri="{FF2B5EF4-FFF2-40B4-BE49-F238E27FC236}">
              <a16:creationId xmlns:a16="http://schemas.microsoft.com/office/drawing/2014/main" id="{B6006845-FB2A-423C-A2D4-3A0471805CA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45" name="Text Box 13">
          <a:extLst>
            <a:ext uri="{FF2B5EF4-FFF2-40B4-BE49-F238E27FC236}">
              <a16:creationId xmlns:a16="http://schemas.microsoft.com/office/drawing/2014/main" id="{0D6E9A0D-6423-40D1-B13B-30F5E23E9F8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46" name="Text Box 4">
          <a:extLst>
            <a:ext uri="{FF2B5EF4-FFF2-40B4-BE49-F238E27FC236}">
              <a16:creationId xmlns:a16="http://schemas.microsoft.com/office/drawing/2014/main" id="{372AE24B-6547-4462-98D8-DD873C4093C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47" name="Text Box 13">
          <a:extLst>
            <a:ext uri="{FF2B5EF4-FFF2-40B4-BE49-F238E27FC236}">
              <a16:creationId xmlns:a16="http://schemas.microsoft.com/office/drawing/2014/main" id="{E66C9EE2-33B8-438D-AA8C-FDB23C9B708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48" name="Text Box 4">
          <a:extLst>
            <a:ext uri="{FF2B5EF4-FFF2-40B4-BE49-F238E27FC236}">
              <a16:creationId xmlns:a16="http://schemas.microsoft.com/office/drawing/2014/main" id="{6E8E1C6A-C29F-42CA-B6B7-00A1FD5FACA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49" name="Text Box 13">
          <a:extLst>
            <a:ext uri="{FF2B5EF4-FFF2-40B4-BE49-F238E27FC236}">
              <a16:creationId xmlns:a16="http://schemas.microsoft.com/office/drawing/2014/main" id="{D84DF2C2-638B-4840-8048-B5950670E5B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50" name="Text Box 4">
          <a:extLst>
            <a:ext uri="{FF2B5EF4-FFF2-40B4-BE49-F238E27FC236}">
              <a16:creationId xmlns:a16="http://schemas.microsoft.com/office/drawing/2014/main" id="{46F659A9-7329-4A37-8576-2BB6B6B790D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51" name="Text Box 13">
          <a:extLst>
            <a:ext uri="{FF2B5EF4-FFF2-40B4-BE49-F238E27FC236}">
              <a16:creationId xmlns:a16="http://schemas.microsoft.com/office/drawing/2014/main" id="{E7DB0096-A017-4D43-A00C-46FCFA44E05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52" name="Text Box 4">
          <a:extLst>
            <a:ext uri="{FF2B5EF4-FFF2-40B4-BE49-F238E27FC236}">
              <a16:creationId xmlns:a16="http://schemas.microsoft.com/office/drawing/2014/main" id="{0B545995-5FAA-4F07-B56F-8D13AF24779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53" name="Text Box 13">
          <a:extLst>
            <a:ext uri="{FF2B5EF4-FFF2-40B4-BE49-F238E27FC236}">
              <a16:creationId xmlns:a16="http://schemas.microsoft.com/office/drawing/2014/main" id="{6380329A-5181-4DA4-B420-705ADF755D8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54" name="Text Box 4">
          <a:extLst>
            <a:ext uri="{FF2B5EF4-FFF2-40B4-BE49-F238E27FC236}">
              <a16:creationId xmlns:a16="http://schemas.microsoft.com/office/drawing/2014/main" id="{C2B41E95-DBC4-4F3E-88F1-E8E3792A66A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55" name="Text Box 13">
          <a:extLst>
            <a:ext uri="{FF2B5EF4-FFF2-40B4-BE49-F238E27FC236}">
              <a16:creationId xmlns:a16="http://schemas.microsoft.com/office/drawing/2014/main" id="{9D07C5C6-19E6-435F-A442-EEBEA1E8C68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56" name="Text Box 4">
          <a:extLst>
            <a:ext uri="{FF2B5EF4-FFF2-40B4-BE49-F238E27FC236}">
              <a16:creationId xmlns:a16="http://schemas.microsoft.com/office/drawing/2014/main" id="{2305895D-B49A-46E3-B819-CA956FBC5D4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57" name="Text Box 13">
          <a:extLst>
            <a:ext uri="{FF2B5EF4-FFF2-40B4-BE49-F238E27FC236}">
              <a16:creationId xmlns:a16="http://schemas.microsoft.com/office/drawing/2014/main" id="{FCC59586-6B1F-4A97-8F58-D48BF64A49E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58" name="Text Box 4">
          <a:extLst>
            <a:ext uri="{FF2B5EF4-FFF2-40B4-BE49-F238E27FC236}">
              <a16:creationId xmlns:a16="http://schemas.microsoft.com/office/drawing/2014/main" id="{7F910ECA-1960-4E0C-BF26-AD66CEC5F00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59" name="Text Box 13">
          <a:extLst>
            <a:ext uri="{FF2B5EF4-FFF2-40B4-BE49-F238E27FC236}">
              <a16:creationId xmlns:a16="http://schemas.microsoft.com/office/drawing/2014/main" id="{76871C28-CA39-4D85-8D79-91CFAA04C63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60" name="Text Box 4">
          <a:extLst>
            <a:ext uri="{FF2B5EF4-FFF2-40B4-BE49-F238E27FC236}">
              <a16:creationId xmlns:a16="http://schemas.microsoft.com/office/drawing/2014/main" id="{4C28F858-7077-4904-9F5A-857CF44A1BB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61" name="Text Box 13">
          <a:extLst>
            <a:ext uri="{FF2B5EF4-FFF2-40B4-BE49-F238E27FC236}">
              <a16:creationId xmlns:a16="http://schemas.microsoft.com/office/drawing/2014/main" id="{6AE279A4-D6C1-4B16-9424-93011BDD8FD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62" name="Text Box 4">
          <a:extLst>
            <a:ext uri="{FF2B5EF4-FFF2-40B4-BE49-F238E27FC236}">
              <a16:creationId xmlns:a16="http://schemas.microsoft.com/office/drawing/2014/main" id="{C641BA4F-94C8-46E3-8C1D-6F3451029D7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63" name="Text Box 13">
          <a:extLst>
            <a:ext uri="{FF2B5EF4-FFF2-40B4-BE49-F238E27FC236}">
              <a16:creationId xmlns:a16="http://schemas.microsoft.com/office/drawing/2014/main" id="{F93CACCF-3472-4A66-BB9F-FF7735BA894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64" name="Text Box 4">
          <a:extLst>
            <a:ext uri="{FF2B5EF4-FFF2-40B4-BE49-F238E27FC236}">
              <a16:creationId xmlns:a16="http://schemas.microsoft.com/office/drawing/2014/main" id="{C6D18FE2-2742-4868-8FA0-08C23E95F91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65" name="Text Box 13">
          <a:extLst>
            <a:ext uri="{FF2B5EF4-FFF2-40B4-BE49-F238E27FC236}">
              <a16:creationId xmlns:a16="http://schemas.microsoft.com/office/drawing/2014/main" id="{3B399B87-7215-4FC9-9570-F9A9C2733F9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66" name="Text Box 4">
          <a:extLst>
            <a:ext uri="{FF2B5EF4-FFF2-40B4-BE49-F238E27FC236}">
              <a16:creationId xmlns:a16="http://schemas.microsoft.com/office/drawing/2014/main" id="{4D2C0F60-EB68-4BF8-AB04-EE022903C22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67" name="Text Box 13">
          <a:extLst>
            <a:ext uri="{FF2B5EF4-FFF2-40B4-BE49-F238E27FC236}">
              <a16:creationId xmlns:a16="http://schemas.microsoft.com/office/drawing/2014/main" id="{98E4EDA0-65D6-4009-9AAE-9847AA71DA9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68" name="Text Box 4">
          <a:extLst>
            <a:ext uri="{FF2B5EF4-FFF2-40B4-BE49-F238E27FC236}">
              <a16:creationId xmlns:a16="http://schemas.microsoft.com/office/drawing/2014/main" id="{2CDAA46B-E94C-4419-BD42-6226F6459E9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69" name="Text Box 13">
          <a:extLst>
            <a:ext uri="{FF2B5EF4-FFF2-40B4-BE49-F238E27FC236}">
              <a16:creationId xmlns:a16="http://schemas.microsoft.com/office/drawing/2014/main" id="{86B10D4C-5B7A-413E-B0C1-DAB4D262B1F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70" name="Text Box 4">
          <a:extLst>
            <a:ext uri="{FF2B5EF4-FFF2-40B4-BE49-F238E27FC236}">
              <a16:creationId xmlns:a16="http://schemas.microsoft.com/office/drawing/2014/main" id="{2D523553-816E-4D29-812D-C84E5CAAC11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71" name="Text Box 13">
          <a:extLst>
            <a:ext uri="{FF2B5EF4-FFF2-40B4-BE49-F238E27FC236}">
              <a16:creationId xmlns:a16="http://schemas.microsoft.com/office/drawing/2014/main" id="{27200675-7DD4-4CA2-9771-DFF50E4C939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72" name="Text Box 4">
          <a:extLst>
            <a:ext uri="{FF2B5EF4-FFF2-40B4-BE49-F238E27FC236}">
              <a16:creationId xmlns:a16="http://schemas.microsoft.com/office/drawing/2014/main" id="{B1A6B9B2-934D-4414-99C3-F739E155EB2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73" name="Text Box 13">
          <a:extLst>
            <a:ext uri="{FF2B5EF4-FFF2-40B4-BE49-F238E27FC236}">
              <a16:creationId xmlns:a16="http://schemas.microsoft.com/office/drawing/2014/main" id="{F9DDF7F7-8D1A-4BF9-8F4C-34DD8053831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74" name="Text Box 4">
          <a:extLst>
            <a:ext uri="{FF2B5EF4-FFF2-40B4-BE49-F238E27FC236}">
              <a16:creationId xmlns:a16="http://schemas.microsoft.com/office/drawing/2014/main" id="{6E86AA22-AE20-4DD1-9A44-85313B756E5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14</xdr:row>
      <xdr:rowOff>0</xdr:rowOff>
    </xdr:from>
    <xdr:ext cx="76200" cy="219075"/>
    <xdr:sp macro="" textlink="">
      <xdr:nvSpPr>
        <xdr:cNvPr id="59075" name="Text Box 13">
          <a:extLst>
            <a:ext uri="{FF2B5EF4-FFF2-40B4-BE49-F238E27FC236}">
              <a16:creationId xmlns:a16="http://schemas.microsoft.com/office/drawing/2014/main" id="{ED78DC74-FF23-4BDB-B4FA-C6B47E35841A}"/>
            </a:ext>
          </a:extLst>
        </xdr:cNvPr>
        <xdr:cNvSpPr txBox="1">
          <a:spLocks noChangeArrowheads="1"/>
        </xdr:cNvSpPr>
      </xdr:nvSpPr>
      <xdr:spPr bwMode="auto">
        <a:xfrm>
          <a:off x="1457325" y="2733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76" name="Text Box 4">
          <a:extLst>
            <a:ext uri="{FF2B5EF4-FFF2-40B4-BE49-F238E27FC236}">
              <a16:creationId xmlns:a16="http://schemas.microsoft.com/office/drawing/2014/main" id="{F9FF9A75-6AA3-4717-B75E-D5A95EB5254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77" name="Text Box 13">
          <a:extLst>
            <a:ext uri="{FF2B5EF4-FFF2-40B4-BE49-F238E27FC236}">
              <a16:creationId xmlns:a16="http://schemas.microsoft.com/office/drawing/2014/main" id="{E11F61EF-70FF-4C97-9CEF-3BA3947DE6E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78" name="Text Box 4">
          <a:extLst>
            <a:ext uri="{FF2B5EF4-FFF2-40B4-BE49-F238E27FC236}">
              <a16:creationId xmlns:a16="http://schemas.microsoft.com/office/drawing/2014/main" id="{B5F097E3-865F-4F21-BF09-63CAB5E7BCA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79" name="Text Box 13">
          <a:extLst>
            <a:ext uri="{FF2B5EF4-FFF2-40B4-BE49-F238E27FC236}">
              <a16:creationId xmlns:a16="http://schemas.microsoft.com/office/drawing/2014/main" id="{C250F4FB-4001-433F-A8CA-EC7FCBDE980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80" name="Text Box 4">
          <a:extLst>
            <a:ext uri="{FF2B5EF4-FFF2-40B4-BE49-F238E27FC236}">
              <a16:creationId xmlns:a16="http://schemas.microsoft.com/office/drawing/2014/main" id="{588006FE-B82F-493D-B879-67905E987D2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81" name="Text Box 13">
          <a:extLst>
            <a:ext uri="{FF2B5EF4-FFF2-40B4-BE49-F238E27FC236}">
              <a16:creationId xmlns:a16="http://schemas.microsoft.com/office/drawing/2014/main" id="{EB49EA63-34ED-498B-9041-7E5374B6EBB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82" name="Text Box 4">
          <a:extLst>
            <a:ext uri="{FF2B5EF4-FFF2-40B4-BE49-F238E27FC236}">
              <a16:creationId xmlns:a16="http://schemas.microsoft.com/office/drawing/2014/main" id="{87DEB453-85D7-42EA-9841-B281C2EA61D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83" name="Text Box 13">
          <a:extLst>
            <a:ext uri="{FF2B5EF4-FFF2-40B4-BE49-F238E27FC236}">
              <a16:creationId xmlns:a16="http://schemas.microsoft.com/office/drawing/2014/main" id="{D140E0CC-1777-414F-8F39-EB0062658E7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84" name="Text Box 4">
          <a:extLst>
            <a:ext uri="{FF2B5EF4-FFF2-40B4-BE49-F238E27FC236}">
              <a16:creationId xmlns:a16="http://schemas.microsoft.com/office/drawing/2014/main" id="{389860B0-2617-42A0-BF57-57E70704D0D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85" name="Text Box 13">
          <a:extLst>
            <a:ext uri="{FF2B5EF4-FFF2-40B4-BE49-F238E27FC236}">
              <a16:creationId xmlns:a16="http://schemas.microsoft.com/office/drawing/2014/main" id="{BD4E4942-079F-4489-BA36-A11A71F4AD3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86" name="Text Box 4">
          <a:extLst>
            <a:ext uri="{FF2B5EF4-FFF2-40B4-BE49-F238E27FC236}">
              <a16:creationId xmlns:a16="http://schemas.microsoft.com/office/drawing/2014/main" id="{9B7BDD32-7337-49A4-AF6E-9BF0412F93E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87" name="Text Box 13">
          <a:extLst>
            <a:ext uri="{FF2B5EF4-FFF2-40B4-BE49-F238E27FC236}">
              <a16:creationId xmlns:a16="http://schemas.microsoft.com/office/drawing/2014/main" id="{5996DEAA-93A5-4988-B488-4EE3B722E52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88" name="Text Box 4">
          <a:extLst>
            <a:ext uri="{FF2B5EF4-FFF2-40B4-BE49-F238E27FC236}">
              <a16:creationId xmlns:a16="http://schemas.microsoft.com/office/drawing/2014/main" id="{E408530F-2EC5-49AA-986D-4B22BB723E8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89" name="Text Box 13">
          <a:extLst>
            <a:ext uri="{FF2B5EF4-FFF2-40B4-BE49-F238E27FC236}">
              <a16:creationId xmlns:a16="http://schemas.microsoft.com/office/drawing/2014/main" id="{B4582238-F41A-4698-BEE1-A1EE59DF51F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90" name="Text Box 4">
          <a:extLst>
            <a:ext uri="{FF2B5EF4-FFF2-40B4-BE49-F238E27FC236}">
              <a16:creationId xmlns:a16="http://schemas.microsoft.com/office/drawing/2014/main" id="{5A749CC4-7C0E-43C8-9224-59E8FBB6F7E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91" name="Text Box 13">
          <a:extLst>
            <a:ext uri="{FF2B5EF4-FFF2-40B4-BE49-F238E27FC236}">
              <a16:creationId xmlns:a16="http://schemas.microsoft.com/office/drawing/2014/main" id="{0C99C1C5-4EB2-4B08-9B0B-71B6DDEB55F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92" name="Text Box 4">
          <a:extLst>
            <a:ext uri="{FF2B5EF4-FFF2-40B4-BE49-F238E27FC236}">
              <a16:creationId xmlns:a16="http://schemas.microsoft.com/office/drawing/2014/main" id="{4FF7A1DA-F880-42C8-824D-27E1D27ADC2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93" name="Text Box 13">
          <a:extLst>
            <a:ext uri="{FF2B5EF4-FFF2-40B4-BE49-F238E27FC236}">
              <a16:creationId xmlns:a16="http://schemas.microsoft.com/office/drawing/2014/main" id="{57DD2245-B370-4F70-9423-6C2D45BEE74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94" name="Text Box 4">
          <a:extLst>
            <a:ext uri="{FF2B5EF4-FFF2-40B4-BE49-F238E27FC236}">
              <a16:creationId xmlns:a16="http://schemas.microsoft.com/office/drawing/2014/main" id="{84A4E82A-FEA7-422B-A893-EA01D739454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95" name="Text Box 13">
          <a:extLst>
            <a:ext uri="{FF2B5EF4-FFF2-40B4-BE49-F238E27FC236}">
              <a16:creationId xmlns:a16="http://schemas.microsoft.com/office/drawing/2014/main" id="{C4A91F17-C757-40E6-859F-1FD0AFFCCF5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96" name="Text Box 4">
          <a:extLst>
            <a:ext uri="{FF2B5EF4-FFF2-40B4-BE49-F238E27FC236}">
              <a16:creationId xmlns:a16="http://schemas.microsoft.com/office/drawing/2014/main" id="{DD5AAA6B-003A-498E-B88A-60F9701E30F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97" name="Text Box 13">
          <a:extLst>
            <a:ext uri="{FF2B5EF4-FFF2-40B4-BE49-F238E27FC236}">
              <a16:creationId xmlns:a16="http://schemas.microsoft.com/office/drawing/2014/main" id="{6DBEB1EC-33D3-4755-828E-8C176FA552C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098" name="Text Box 4">
          <a:extLst>
            <a:ext uri="{FF2B5EF4-FFF2-40B4-BE49-F238E27FC236}">
              <a16:creationId xmlns:a16="http://schemas.microsoft.com/office/drawing/2014/main" id="{06A4D7DB-3BD6-4D25-9D6F-174CE2E1778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099" name="Text Box 13">
          <a:extLst>
            <a:ext uri="{FF2B5EF4-FFF2-40B4-BE49-F238E27FC236}">
              <a16:creationId xmlns:a16="http://schemas.microsoft.com/office/drawing/2014/main" id="{77B15C95-8DFD-4EFA-BACD-B3CA5F47496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00" name="Text Box 4">
          <a:extLst>
            <a:ext uri="{FF2B5EF4-FFF2-40B4-BE49-F238E27FC236}">
              <a16:creationId xmlns:a16="http://schemas.microsoft.com/office/drawing/2014/main" id="{9771F485-C3AA-4B72-A974-16DF1B70012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01" name="Text Box 13">
          <a:extLst>
            <a:ext uri="{FF2B5EF4-FFF2-40B4-BE49-F238E27FC236}">
              <a16:creationId xmlns:a16="http://schemas.microsoft.com/office/drawing/2014/main" id="{F70BD23B-9CD8-43F7-BFB4-001D7774565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02" name="Text Box 4">
          <a:extLst>
            <a:ext uri="{FF2B5EF4-FFF2-40B4-BE49-F238E27FC236}">
              <a16:creationId xmlns:a16="http://schemas.microsoft.com/office/drawing/2014/main" id="{900029AF-8E50-4D85-908A-A9F9466AD5A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03" name="Text Box 13">
          <a:extLst>
            <a:ext uri="{FF2B5EF4-FFF2-40B4-BE49-F238E27FC236}">
              <a16:creationId xmlns:a16="http://schemas.microsoft.com/office/drawing/2014/main" id="{45A80203-30FD-4397-9034-33E6115B493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04" name="Text Box 4">
          <a:extLst>
            <a:ext uri="{FF2B5EF4-FFF2-40B4-BE49-F238E27FC236}">
              <a16:creationId xmlns:a16="http://schemas.microsoft.com/office/drawing/2014/main" id="{B5A35412-AF41-49DD-8112-9D9AB54A99D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05" name="Text Box 13">
          <a:extLst>
            <a:ext uri="{FF2B5EF4-FFF2-40B4-BE49-F238E27FC236}">
              <a16:creationId xmlns:a16="http://schemas.microsoft.com/office/drawing/2014/main" id="{E3D27063-2DB4-4A55-AF6F-415650EE77C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06" name="Text Box 4">
          <a:extLst>
            <a:ext uri="{FF2B5EF4-FFF2-40B4-BE49-F238E27FC236}">
              <a16:creationId xmlns:a16="http://schemas.microsoft.com/office/drawing/2014/main" id="{1B905DC9-635C-46AD-B976-F7484282F71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07" name="Text Box 13">
          <a:extLst>
            <a:ext uri="{FF2B5EF4-FFF2-40B4-BE49-F238E27FC236}">
              <a16:creationId xmlns:a16="http://schemas.microsoft.com/office/drawing/2014/main" id="{BA005309-1BC2-4CDA-BD43-632CBECCE8B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08" name="Text Box 4">
          <a:extLst>
            <a:ext uri="{FF2B5EF4-FFF2-40B4-BE49-F238E27FC236}">
              <a16:creationId xmlns:a16="http://schemas.microsoft.com/office/drawing/2014/main" id="{7AD7B6BF-1F1F-4EA7-AD24-49CA25D8DFB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09" name="Text Box 13">
          <a:extLst>
            <a:ext uri="{FF2B5EF4-FFF2-40B4-BE49-F238E27FC236}">
              <a16:creationId xmlns:a16="http://schemas.microsoft.com/office/drawing/2014/main" id="{5DC7487D-DA95-48F8-AE4C-DE5C5F179B3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10" name="Text Box 4">
          <a:extLst>
            <a:ext uri="{FF2B5EF4-FFF2-40B4-BE49-F238E27FC236}">
              <a16:creationId xmlns:a16="http://schemas.microsoft.com/office/drawing/2014/main" id="{28CFAA12-0A45-4C5C-A2DE-99839EF219D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11" name="Text Box 13">
          <a:extLst>
            <a:ext uri="{FF2B5EF4-FFF2-40B4-BE49-F238E27FC236}">
              <a16:creationId xmlns:a16="http://schemas.microsoft.com/office/drawing/2014/main" id="{421A3B84-FAD2-4D45-9E6D-1C256E2BE48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12" name="Text Box 4">
          <a:extLst>
            <a:ext uri="{FF2B5EF4-FFF2-40B4-BE49-F238E27FC236}">
              <a16:creationId xmlns:a16="http://schemas.microsoft.com/office/drawing/2014/main" id="{8A79B67E-C17B-4815-A699-B0C519FD52D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13" name="Text Box 13">
          <a:extLst>
            <a:ext uri="{FF2B5EF4-FFF2-40B4-BE49-F238E27FC236}">
              <a16:creationId xmlns:a16="http://schemas.microsoft.com/office/drawing/2014/main" id="{F02F50ED-7B05-462B-A8AF-8A0F0020291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14" name="Text Box 4">
          <a:extLst>
            <a:ext uri="{FF2B5EF4-FFF2-40B4-BE49-F238E27FC236}">
              <a16:creationId xmlns:a16="http://schemas.microsoft.com/office/drawing/2014/main" id="{0A84454F-0033-41A9-8E8D-8A82C06E322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15" name="Text Box 13">
          <a:extLst>
            <a:ext uri="{FF2B5EF4-FFF2-40B4-BE49-F238E27FC236}">
              <a16:creationId xmlns:a16="http://schemas.microsoft.com/office/drawing/2014/main" id="{071D1904-F74C-4DA3-85E8-808BAF5F765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116" name="Text Box 4">
          <a:extLst>
            <a:ext uri="{FF2B5EF4-FFF2-40B4-BE49-F238E27FC236}">
              <a16:creationId xmlns:a16="http://schemas.microsoft.com/office/drawing/2014/main" id="{F70A56A6-36E6-4D49-9710-D26FBD50FD8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117" name="Text Box 13">
          <a:extLst>
            <a:ext uri="{FF2B5EF4-FFF2-40B4-BE49-F238E27FC236}">
              <a16:creationId xmlns:a16="http://schemas.microsoft.com/office/drawing/2014/main" id="{4145025B-DE2E-4968-9AE8-A21D8648639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18" name="Text Box 4">
          <a:extLst>
            <a:ext uri="{FF2B5EF4-FFF2-40B4-BE49-F238E27FC236}">
              <a16:creationId xmlns:a16="http://schemas.microsoft.com/office/drawing/2014/main" id="{51CA2C45-437B-4B7E-9C21-E8044E6C6FF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19" name="Text Box 13">
          <a:extLst>
            <a:ext uri="{FF2B5EF4-FFF2-40B4-BE49-F238E27FC236}">
              <a16:creationId xmlns:a16="http://schemas.microsoft.com/office/drawing/2014/main" id="{B8B90887-64CC-4EA3-BCE1-3052A35CF06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20" name="Text Box 4">
          <a:extLst>
            <a:ext uri="{FF2B5EF4-FFF2-40B4-BE49-F238E27FC236}">
              <a16:creationId xmlns:a16="http://schemas.microsoft.com/office/drawing/2014/main" id="{82F7720C-E845-474B-9DEC-71BAC9FB0B4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21" name="Text Box 13">
          <a:extLst>
            <a:ext uri="{FF2B5EF4-FFF2-40B4-BE49-F238E27FC236}">
              <a16:creationId xmlns:a16="http://schemas.microsoft.com/office/drawing/2014/main" id="{06C4C375-D9D0-44F1-ACAD-C818BDDA069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22" name="Text Box 4">
          <a:extLst>
            <a:ext uri="{FF2B5EF4-FFF2-40B4-BE49-F238E27FC236}">
              <a16:creationId xmlns:a16="http://schemas.microsoft.com/office/drawing/2014/main" id="{EB08CE78-344C-40B2-BEB1-E3ECEC9C34A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23" name="Text Box 13">
          <a:extLst>
            <a:ext uri="{FF2B5EF4-FFF2-40B4-BE49-F238E27FC236}">
              <a16:creationId xmlns:a16="http://schemas.microsoft.com/office/drawing/2014/main" id="{7CCC248E-38FE-4351-8B89-0099BC6F2A73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24" name="Text Box 4">
          <a:extLst>
            <a:ext uri="{FF2B5EF4-FFF2-40B4-BE49-F238E27FC236}">
              <a16:creationId xmlns:a16="http://schemas.microsoft.com/office/drawing/2014/main" id="{E033A312-1B83-4241-A101-318D06CEA36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25" name="Text Box 13">
          <a:extLst>
            <a:ext uri="{FF2B5EF4-FFF2-40B4-BE49-F238E27FC236}">
              <a16:creationId xmlns:a16="http://schemas.microsoft.com/office/drawing/2014/main" id="{B8D5870B-8115-4C2B-8125-DF7AE194876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26" name="Text Box 4">
          <a:extLst>
            <a:ext uri="{FF2B5EF4-FFF2-40B4-BE49-F238E27FC236}">
              <a16:creationId xmlns:a16="http://schemas.microsoft.com/office/drawing/2014/main" id="{32DCEFE2-58D8-44B6-BE7F-2C59DD5DF98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27" name="Text Box 13">
          <a:extLst>
            <a:ext uri="{FF2B5EF4-FFF2-40B4-BE49-F238E27FC236}">
              <a16:creationId xmlns:a16="http://schemas.microsoft.com/office/drawing/2014/main" id="{D18E67CD-37CE-4D9E-BCA7-DAF9D4369C2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28" name="Text Box 4">
          <a:extLst>
            <a:ext uri="{FF2B5EF4-FFF2-40B4-BE49-F238E27FC236}">
              <a16:creationId xmlns:a16="http://schemas.microsoft.com/office/drawing/2014/main" id="{1367ED90-20F4-41C8-AD2A-9BFC5E6F34B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29" name="Text Box 13">
          <a:extLst>
            <a:ext uri="{FF2B5EF4-FFF2-40B4-BE49-F238E27FC236}">
              <a16:creationId xmlns:a16="http://schemas.microsoft.com/office/drawing/2014/main" id="{5032169B-0F35-4BFD-A5BE-08AB774262D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30" name="Text Box 4">
          <a:extLst>
            <a:ext uri="{FF2B5EF4-FFF2-40B4-BE49-F238E27FC236}">
              <a16:creationId xmlns:a16="http://schemas.microsoft.com/office/drawing/2014/main" id="{4B3F8BFD-CD68-48FA-83EA-16309C906D1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31" name="Text Box 13">
          <a:extLst>
            <a:ext uri="{FF2B5EF4-FFF2-40B4-BE49-F238E27FC236}">
              <a16:creationId xmlns:a16="http://schemas.microsoft.com/office/drawing/2014/main" id="{5E81A696-C976-47BE-842C-672906703BC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32" name="Text Box 4">
          <a:extLst>
            <a:ext uri="{FF2B5EF4-FFF2-40B4-BE49-F238E27FC236}">
              <a16:creationId xmlns:a16="http://schemas.microsoft.com/office/drawing/2014/main" id="{89F60716-4E58-47B9-B0AF-26C77BB74DC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33" name="Text Box 13">
          <a:extLst>
            <a:ext uri="{FF2B5EF4-FFF2-40B4-BE49-F238E27FC236}">
              <a16:creationId xmlns:a16="http://schemas.microsoft.com/office/drawing/2014/main" id="{E07C08E6-13C8-4CA7-9609-6EA9ABEAFD3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34" name="Text Box 4">
          <a:extLst>
            <a:ext uri="{FF2B5EF4-FFF2-40B4-BE49-F238E27FC236}">
              <a16:creationId xmlns:a16="http://schemas.microsoft.com/office/drawing/2014/main" id="{8B3F925E-E093-44A9-9FE7-8737B810919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35" name="Text Box 13">
          <a:extLst>
            <a:ext uri="{FF2B5EF4-FFF2-40B4-BE49-F238E27FC236}">
              <a16:creationId xmlns:a16="http://schemas.microsoft.com/office/drawing/2014/main" id="{B615E868-B0AA-4E03-A740-CF12012EB96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36" name="Text Box 4">
          <a:extLst>
            <a:ext uri="{FF2B5EF4-FFF2-40B4-BE49-F238E27FC236}">
              <a16:creationId xmlns:a16="http://schemas.microsoft.com/office/drawing/2014/main" id="{038B8EC1-342B-4506-86FE-FF0FC6C5BC1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37" name="Text Box 13">
          <a:extLst>
            <a:ext uri="{FF2B5EF4-FFF2-40B4-BE49-F238E27FC236}">
              <a16:creationId xmlns:a16="http://schemas.microsoft.com/office/drawing/2014/main" id="{180BF36E-0281-4F35-AD27-A3A7AB3BC92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38" name="Text Box 4">
          <a:extLst>
            <a:ext uri="{FF2B5EF4-FFF2-40B4-BE49-F238E27FC236}">
              <a16:creationId xmlns:a16="http://schemas.microsoft.com/office/drawing/2014/main" id="{203C7A66-2F7B-45E8-992A-0D3664D21C7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39" name="Text Box 13">
          <a:extLst>
            <a:ext uri="{FF2B5EF4-FFF2-40B4-BE49-F238E27FC236}">
              <a16:creationId xmlns:a16="http://schemas.microsoft.com/office/drawing/2014/main" id="{454254C0-7E0D-45A9-AB4C-0767DD55340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40" name="Text Box 4">
          <a:extLst>
            <a:ext uri="{FF2B5EF4-FFF2-40B4-BE49-F238E27FC236}">
              <a16:creationId xmlns:a16="http://schemas.microsoft.com/office/drawing/2014/main" id="{E5DB8402-A4F1-43D5-90C2-4E275A338C9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41" name="Text Box 13">
          <a:extLst>
            <a:ext uri="{FF2B5EF4-FFF2-40B4-BE49-F238E27FC236}">
              <a16:creationId xmlns:a16="http://schemas.microsoft.com/office/drawing/2014/main" id="{B363C11F-DCA4-4623-AF0D-47DEDAC1D29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42" name="Text Box 4">
          <a:extLst>
            <a:ext uri="{FF2B5EF4-FFF2-40B4-BE49-F238E27FC236}">
              <a16:creationId xmlns:a16="http://schemas.microsoft.com/office/drawing/2014/main" id="{0E1C1E9D-A85B-41D8-A385-D3741B49E29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43" name="Text Box 13">
          <a:extLst>
            <a:ext uri="{FF2B5EF4-FFF2-40B4-BE49-F238E27FC236}">
              <a16:creationId xmlns:a16="http://schemas.microsoft.com/office/drawing/2014/main" id="{40283D22-1A84-4C8A-8F38-421C3C4468A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44" name="Text Box 4">
          <a:extLst>
            <a:ext uri="{FF2B5EF4-FFF2-40B4-BE49-F238E27FC236}">
              <a16:creationId xmlns:a16="http://schemas.microsoft.com/office/drawing/2014/main" id="{0B84214B-9577-4EAF-9820-4DF34177D8A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45" name="Text Box 13">
          <a:extLst>
            <a:ext uri="{FF2B5EF4-FFF2-40B4-BE49-F238E27FC236}">
              <a16:creationId xmlns:a16="http://schemas.microsoft.com/office/drawing/2014/main" id="{6FEC4605-30EC-49E9-99AD-EA6D261EB77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46" name="Text Box 4">
          <a:extLst>
            <a:ext uri="{FF2B5EF4-FFF2-40B4-BE49-F238E27FC236}">
              <a16:creationId xmlns:a16="http://schemas.microsoft.com/office/drawing/2014/main" id="{4B695E78-A806-45CE-A86E-847A4C722DF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47" name="Text Box 13">
          <a:extLst>
            <a:ext uri="{FF2B5EF4-FFF2-40B4-BE49-F238E27FC236}">
              <a16:creationId xmlns:a16="http://schemas.microsoft.com/office/drawing/2014/main" id="{24D29647-BB24-4B1F-9C8A-61099304AA2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48" name="Text Box 4">
          <a:extLst>
            <a:ext uri="{FF2B5EF4-FFF2-40B4-BE49-F238E27FC236}">
              <a16:creationId xmlns:a16="http://schemas.microsoft.com/office/drawing/2014/main" id="{F0FB2F6E-7431-49C0-98DF-7910437930D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49" name="Text Box 13">
          <a:extLst>
            <a:ext uri="{FF2B5EF4-FFF2-40B4-BE49-F238E27FC236}">
              <a16:creationId xmlns:a16="http://schemas.microsoft.com/office/drawing/2014/main" id="{F7B069B2-59A3-4A99-9475-BCA619AF4F0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50" name="Text Box 4">
          <a:extLst>
            <a:ext uri="{FF2B5EF4-FFF2-40B4-BE49-F238E27FC236}">
              <a16:creationId xmlns:a16="http://schemas.microsoft.com/office/drawing/2014/main" id="{C5F1F098-0A1C-4E5D-8ABB-47EF62EDDE9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51" name="Text Box 13">
          <a:extLst>
            <a:ext uri="{FF2B5EF4-FFF2-40B4-BE49-F238E27FC236}">
              <a16:creationId xmlns:a16="http://schemas.microsoft.com/office/drawing/2014/main" id="{95681EA0-6D6E-4520-94C5-359C99346E9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52" name="Text Box 4">
          <a:extLst>
            <a:ext uri="{FF2B5EF4-FFF2-40B4-BE49-F238E27FC236}">
              <a16:creationId xmlns:a16="http://schemas.microsoft.com/office/drawing/2014/main" id="{C85FAA28-5C7F-44A9-9F35-29935395FDC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53" name="Text Box 13">
          <a:extLst>
            <a:ext uri="{FF2B5EF4-FFF2-40B4-BE49-F238E27FC236}">
              <a16:creationId xmlns:a16="http://schemas.microsoft.com/office/drawing/2014/main" id="{05D2B924-8625-4003-8815-837C4EBC92B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54" name="Text Box 4">
          <a:extLst>
            <a:ext uri="{FF2B5EF4-FFF2-40B4-BE49-F238E27FC236}">
              <a16:creationId xmlns:a16="http://schemas.microsoft.com/office/drawing/2014/main" id="{5D34FFF9-4ABD-409A-A330-F6847605D4F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55" name="Text Box 13">
          <a:extLst>
            <a:ext uri="{FF2B5EF4-FFF2-40B4-BE49-F238E27FC236}">
              <a16:creationId xmlns:a16="http://schemas.microsoft.com/office/drawing/2014/main" id="{C828DFE5-A36C-435B-87F8-1C08E101703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56" name="Text Box 4">
          <a:extLst>
            <a:ext uri="{FF2B5EF4-FFF2-40B4-BE49-F238E27FC236}">
              <a16:creationId xmlns:a16="http://schemas.microsoft.com/office/drawing/2014/main" id="{9B09E090-A590-47A8-A9EA-810ADB7ABF7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57" name="Text Box 13">
          <a:extLst>
            <a:ext uri="{FF2B5EF4-FFF2-40B4-BE49-F238E27FC236}">
              <a16:creationId xmlns:a16="http://schemas.microsoft.com/office/drawing/2014/main" id="{54ADB0A4-691B-4E71-96D6-4B9563DC9A4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58" name="Text Box 4">
          <a:extLst>
            <a:ext uri="{FF2B5EF4-FFF2-40B4-BE49-F238E27FC236}">
              <a16:creationId xmlns:a16="http://schemas.microsoft.com/office/drawing/2014/main" id="{E3F39F5B-A3D7-47F5-9A46-1B2B99A82FD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59" name="Text Box 13">
          <a:extLst>
            <a:ext uri="{FF2B5EF4-FFF2-40B4-BE49-F238E27FC236}">
              <a16:creationId xmlns:a16="http://schemas.microsoft.com/office/drawing/2014/main" id="{08E66BDD-0411-4840-814D-F446AFA92BE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60" name="Text Box 4">
          <a:extLst>
            <a:ext uri="{FF2B5EF4-FFF2-40B4-BE49-F238E27FC236}">
              <a16:creationId xmlns:a16="http://schemas.microsoft.com/office/drawing/2014/main" id="{CD2FE9DF-7C0D-4DEA-8FF7-9D28AB46780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61" name="Text Box 13">
          <a:extLst>
            <a:ext uri="{FF2B5EF4-FFF2-40B4-BE49-F238E27FC236}">
              <a16:creationId xmlns:a16="http://schemas.microsoft.com/office/drawing/2014/main" id="{05BB1AB9-0816-48CB-B818-FA0C17E3E02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62" name="Text Box 4">
          <a:extLst>
            <a:ext uri="{FF2B5EF4-FFF2-40B4-BE49-F238E27FC236}">
              <a16:creationId xmlns:a16="http://schemas.microsoft.com/office/drawing/2014/main" id="{23FCAACB-19DD-4984-9659-01E81185DF7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63" name="Text Box 13">
          <a:extLst>
            <a:ext uri="{FF2B5EF4-FFF2-40B4-BE49-F238E27FC236}">
              <a16:creationId xmlns:a16="http://schemas.microsoft.com/office/drawing/2014/main" id="{9DCFB2FF-1400-4440-B72D-06E810BC657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64" name="Text Box 4">
          <a:extLst>
            <a:ext uri="{FF2B5EF4-FFF2-40B4-BE49-F238E27FC236}">
              <a16:creationId xmlns:a16="http://schemas.microsoft.com/office/drawing/2014/main" id="{1B84EB4C-79DE-4986-BB79-3347197A179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65" name="Text Box 13">
          <a:extLst>
            <a:ext uri="{FF2B5EF4-FFF2-40B4-BE49-F238E27FC236}">
              <a16:creationId xmlns:a16="http://schemas.microsoft.com/office/drawing/2014/main" id="{0CB8B3A6-AE47-4641-AC2F-CB289C76F4C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66" name="Text Box 4">
          <a:extLst>
            <a:ext uri="{FF2B5EF4-FFF2-40B4-BE49-F238E27FC236}">
              <a16:creationId xmlns:a16="http://schemas.microsoft.com/office/drawing/2014/main" id="{CAD66916-C411-4199-86F4-0D3CCDD4F07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67" name="Text Box 13">
          <a:extLst>
            <a:ext uri="{FF2B5EF4-FFF2-40B4-BE49-F238E27FC236}">
              <a16:creationId xmlns:a16="http://schemas.microsoft.com/office/drawing/2014/main" id="{2EEBDB4A-F23B-4186-9EF0-0BA792FE987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68" name="Text Box 4">
          <a:extLst>
            <a:ext uri="{FF2B5EF4-FFF2-40B4-BE49-F238E27FC236}">
              <a16:creationId xmlns:a16="http://schemas.microsoft.com/office/drawing/2014/main" id="{3F36D3C9-543C-44A7-9826-9D042EB330E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69" name="Text Box 13">
          <a:extLst>
            <a:ext uri="{FF2B5EF4-FFF2-40B4-BE49-F238E27FC236}">
              <a16:creationId xmlns:a16="http://schemas.microsoft.com/office/drawing/2014/main" id="{ED219C43-5F83-44FA-AAF7-61A3A8E6AF9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70" name="Text Box 4">
          <a:extLst>
            <a:ext uri="{FF2B5EF4-FFF2-40B4-BE49-F238E27FC236}">
              <a16:creationId xmlns:a16="http://schemas.microsoft.com/office/drawing/2014/main" id="{A954A66E-DDC9-4E40-A933-26EB4F3EBC2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71" name="Text Box 13">
          <a:extLst>
            <a:ext uri="{FF2B5EF4-FFF2-40B4-BE49-F238E27FC236}">
              <a16:creationId xmlns:a16="http://schemas.microsoft.com/office/drawing/2014/main" id="{76978BDE-4F5E-4683-8361-8F75D039A5E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72" name="Text Box 4">
          <a:extLst>
            <a:ext uri="{FF2B5EF4-FFF2-40B4-BE49-F238E27FC236}">
              <a16:creationId xmlns:a16="http://schemas.microsoft.com/office/drawing/2014/main" id="{972FFA3E-DB8A-4B08-A75E-B2BEB1A4010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73" name="Text Box 13">
          <a:extLst>
            <a:ext uri="{FF2B5EF4-FFF2-40B4-BE49-F238E27FC236}">
              <a16:creationId xmlns:a16="http://schemas.microsoft.com/office/drawing/2014/main" id="{F50BA0C1-CFA3-4BA8-9E22-29702858A74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74" name="Text Box 4">
          <a:extLst>
            <a:ext uri="{FF2B5EF4-FFF2-40B4-BE49-F238E27FC236}">
              <a16:creationId xmlns:a16="http://schemas.microsoft.com/office/drawing/2014/main" id="{B8036231-1BDE-47E5-A268-BABDE43EDC7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75" name="Text Box 13">
          <a:extLst>
            <a:ext uri="{FF2B5EF4-FFF2-40B4-BE49-F238E27FC236}">
              <a16:creationId xmlns:a16="http://schemas.microsoft.com/office/drawing/2014/main" id="{2F7E2D99-429D-49AE-BA38-A0C15272244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76" name="Text Box 4">
          <a:extLst>
            <a:ext uri="{FF2B5EF4-FFF2-40B4-BE49-F238E27FC236}">
              <a16:creationId xmlns:a16="http://schemas.microsoft.com/office/drawing/2014/main" id="{F76700D9-16FA-4302-B8B6-F6C710BF0E7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77" name="Text Box 13">
          <a:extLst>
            <a:ext uri="{FF2B5EF4-FFF2-40B4-BE49-F238E27FC236}">
              <a16:creationId xmlns:a16="http://schemas.microsoft.com/office/drawing/2014/main" id="{F27505FA-20DF-4911-BBF6-4BB68F8E401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78" name="Text Box 4">
          <a:extLst>
            <a:ext uri="{FF2B5EF4-FFF2-40B4-BE49-F238E27FC236}">
              <a16:creationId xmlns:a16="http://schemas.microsoft.com/office/drawing/2014/main" id="{0C465838-E30F-4FEA-8494-A687972DA37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79" name="Text Box 13">
          <a:extLst>
            <a:ext uri="{FF2B5EF4-FFF2-40B4-BE49-F238E27FC236}">
              <a16:creationId xmlns:a16="http://schemas.microsoft.com/office/drawing/2014/main" id="{0566FA91-7B59-4A20-A011-1289757D3EA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80" name="Text Box 4">
          <a:extLst>
            <a:ext uri="{FF2B5EF4-FFF2-40B4-BE49-F238E27FC236}">
              <a16:creationId xmlns:a16="http://schemas.microsoft.com/office/drawing/2014/main" id="{5F561AD1-D2C6-43B8-A5D7-FDD8987A075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81" name="Text Box 13">
          <a:extLst>
            <a:ext uri="{FF2B5EF4-FFF2-40B4-BE49-F238E27FC236}">
              <a16:creationId xmlns:a16="http://schemas.microsoft.com/office/drawing/2014/main" id="{9E1A15F9-6DD5-40CF-94F2-4CA9204ED8B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82" name="Text Box 4">
          <a:extLst>
            <a:ext uri="{FF2B5EF4-FFF2-40B4-BE49-F238E27FC236}">
              <a16:creationId xmlns:a16="http://schemas.microsoft.com/office/drawing/2014/main" id="{550F3B38-A691-423C-80FE-1EA50BD7B3F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83" name="Text Box 13">
          <a:extLst>
            <a:ext uri="{FF2B5EF4-FFF2-40B4-BE49-F238E27FC236}">
              <a16:creationId xmlns:a16="http://schemas.microsoft.com/office/drawing/2014/main" id="{723CDA5B-DE88-4FC0-8659-27C24D5E310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84" name="Text Box 4">
          <a:extLst>
            <a:ext uri="{FF2B5EF4-FFF2-40B4-BE49-F238E27FC236}">
              <a16:creationId xmlns:a16="http://schemas.microsoft.com/office/drawing/2014/main" id="{AC8B382A-EEAE-4289-B07C-C893F63F277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85" name="Text Box 13">
          <a:extLst>
            <a:ext uri="{FF2B5EF4-FFF2-40B4-BE49-F238E27FC236}">
              <a16:creationId xmlns:a16="http://schemas.microsoft.com/office/drawing/2014/main" id="{C40B4E26-8CFB-4270-8942-F5B7698E18C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86" name="Text Box 4">
          <a:extLst>
            <a:ext uri="{FF2B5EF4-FFF2-40B4-BE49-F238E27FC236}">
              <a16:creationId xmlns:a16="http://schemas.microsoft.com/office/drawing/2014/main" id="{AB8E6F77-EB5B-4DA5-86EC-C22398C0689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87" name="Text Box 13">
          <a:extLst>
            <a:ext uri="{FF2B5EF4-FFF2-40B4-BE49-F238E27FC236}">
              <a16:creationId xmlns:a16="http://schemas.microsoft.com/office/drawing/2014/main" id="{59C3BCDF-ACD0-449F-AE89-A8EF2FA30BE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88" name="Text Box 4">
          <a:extLst>
            <a:ext uri="{FF2B5EF4-FFF2-40B4-BE49-F238E27FC236}">
              <a16:creationId xmlns:a16="http://schemas.microsoft.com/office/drawing/2014/main" id="{9AB412B0-109E-4057-87FE-D03FC1E21FE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89" name="Text Box 13">
          <a:extLst>
            <a:ext uri="{FF2B5EF4-FFF2-40B4-BE49-F238E27FC236}">
              <a16:creationId xmlns:a16="http://schemas.microsoft.com/office/drawing/2014/main" id="{9944CFE9-12A3-4F4A-B568-46F2EBFE200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90" name="Text Box 4">
          <a:extLst>
            <a:ext uri="{FF2B5EF4-FFF2-40B4-BE49-F238E27FC236}">
              <a16:creationId xmlns:a16="http://schemas.microsoft.com/office/drawing/2014/main" id="{2A47204C-65D7-4577-B56A-4D5A042A315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91" name="Text Box 13">
          <a:extLst>
            <a:ext uri="{FF2B5EF4-FFF2-40B4-BE49-F238E27FC236}">
              <a16:creationId xmlns:a16="http://schemas.microsoft.com/office/drawing/2014/main" id="{3152725C-7143-433F-BFCE-51A7F3EF1D9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92" name="Text Box 4">
          <a:extLst>
            <a:ext uri="{FF2B5EF4-FFF2-40B4-BE49-F238E27FC236}">
              <a16:creationId xmlns:a16="http://schemas.microsoft.com/office/drawing/2014/main" id="{563702CD-A35A-4B2A-B1F8-EF752458EB4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93" name="Text Box 13">
          <a:extLst>
            <a:ext uri="{FF2B5EF4-FFF2-40B4-BE49-F238E27FC236}">
              <a16:creationId xmlns:a16="http://schemas.microsoft.com/office/drawing/2014/main" id="{630949B9-13DA-4B27-9155-31AEF45E775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94" name="Text Box 4">
          <a:extLst>
            <a:ext uri="{FF2B5EF4-FFF2-40B4-BE49-F238E27FC236}">
              <a16:creationId xmlns:a16="http://schemas.microsoft.com/office/drawing/2014/main" id="{F0D65E13-0472-4B1B-88E0-9E2B4C9B7DC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95" name="Text Box 13">
          <a:extLst>
            <a:ext uri="{FF2B5EF4-FFF2-40B4-BE49-F238E27FC236}">
              <a16:creationId xmlns:a16="http://schemas.microsoft.com/office/drawing/2014/main" id="{5749A1A2-D524-406E-901B-B0CB8A93D86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96" name="Text Box 4">
          <a:extLst>
            <a:ext uri="{FF2B5EF4-FFF2-40B4-BE49-F238E27FC236}">
              <a16:creationId xmlns:a16="http://schemas.microsoft.com/office/drawing/2014/main" id="{BD952C8F-DF3E-4ABD-8261-E41C96E1109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97" name="Text Box 13">
          <a:extLst>
            <a:ext uri="{FF2B5EF4-FFF2-40B4-BE49-F238E27FC236}">
              <a16:creationId xmlns:a16="http://schemas.microsoft.com/office/drawing/2014/main" id="{4BBCBAA3-B37A-4622-84BA-483F9BEC574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198" name="Text Box 4">
          <a:extLst>
            <a:ext uri="{FF2B5EF4-FFF2-40B4-BE49-F238E27FC236}">
              <a16:creationId xmlns:a16="http://schemas.microsoft.com/office/drawing/2014/main" id="{DC542537-7ADE-416E-AC4B-931F5A0C55E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199" name="Text Box 13">
          <a:extLst>
            <a:ext uri="{FF2B5EF4-FFF2-40B4-BE49-F238E27FC236}">
              <a16:creationId xmlns:a16="http://schemas.microsoft.com/office/drawing/2014/main" id="{A5F656FE-12A3-4502-B95F-6AA08F15B0F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00" name="Text Box 4">
          <a:extLst>
            <a:ext uri="{FF2B5EF4-FFF2-40B4-BE49-F238E27FC236}">
              <a16:creationId xmlns:a16="http://schemas.microsoft.com/office/drawing/2014/main" id="{38F94AC4-A1EA-40D9-9E99-6FA76E38C2C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01" name="Text Box 13">
          <a:extLst>
            <a:ext uri="{FF2B5EF4-FFF2-40B4-BE49-F238E27FC236}">
              <a16:creationId xmlns:a16="http://schemas.microsoft.com/office/drawing/2014/main" id="{B51317E1-D9CC-41E2-B352-418870893B7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02" name="Text Box 4">
          <a:extLst>
            <a:ext uri="{FF2B5EF4-FFF2-40B4-BE49-F238E27FC236}">
              <a16:creationId xmlns:a16="http://schemas.microsoft.com/office/drawing/2014/main" id="{CB7EC0D9-A688-48AF-B657-406F1A22438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03" name="Text Box 13">
          <a:extLst>
            <a:ext uri="{FF2B5EF4-FFF2-40B4-BE49-F238E27FC236}">
              <a16:creationId xmlns:a16="http://schemas.microsoft.com/office/drawing/2014/main" id="{C73EF972-17E9-433E-86EE-9470282272C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04" name="Text Box 4">
          <a:extLst>
            <a:ext uri="{FF2B5EF4-FFF2-40B4-BE49-F238E27FC236}">
              <a16:creationId xmlns:a16="http://schemas.microsoft.com/office/drawing/2014/main" id="{DA695DA7-CB7D-4FAD-880C-B4CC9C073BE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05" name="Text Box 13">
          <a:extLst>
            <a:ext uri="{FF2B5EF4-FFF2-40B4-BE49-F238E27FC236}">
              <a16:creationId xmlns:a16="http://schemas.microsoft.com/office/drawing/2014/main" id="{FFAA8F0E-3938-464B-B129-8935063A445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06" name="Text Box 4">
          <a:extLst>
            <a:ext uri="{FF2B5EF4-FFF2-40B4-BE49-F238E27FC236}">
              <a16:creationId xmlns:a16="http://schemas.microsoft.com/office/drawing/2014/main" id="{A00A0DDA-2EA8-4941-9891-380DBEFD69B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07" name="Text Box 13">
          <a:extLst>
            <a:ext uri="{FF2B5EF4-FFF2-40B4-BE49-F238E27FC236}">
              <a16:creationId xmlns:a16="http://schemas.microsoft.com/office/drawing/2014/main" id="{B4ECC430-CA64-4D53-90F7-20A2103EA9C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08" name="Text Box 4">
          <a:extLst>
            <a:ext uri="{FF2B5EF4-FFF2-40B4-BE49-F238E27FC236}">
              <a16:creationId xmlns:a16="http://schemas.microsoft.com/office/drawing/2014/main" id="{FB223ADA-7D13-46FB-BA3E-C3E1B8D9E89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09" name="Text Box 13">
          <a:extLst>
            <a:ext uri="{FF2B5EF4-FFF2-40B4-BE49-F238E27FC236}">
              <a16:creationId xmlns:a16="http://schemas.microsoft.com/office/drawing/2014/main" id="{2953CDB7-38E2-44F2-ACEF-913F49348FE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10" name="Text Box 4">
          <a:extLst>
            <a:ext uri="{FF2B5EF4-FFF2-40B4-BE49-F238E27FC236}">
              <a16:creationId xmlns:a16="http://schemas.microsoft.com/office/drawing/2014/main" id="{BA0AC36C-A6CF-4A5C-8FE7-CF1F2CA001A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11" name="Text Box 13">
          <a:extLst>
            <a:ext uri="{FF2B5EF4-FFF2-40B4-BE49-F238E27FC236}">
              <a16:creationId xmlns:a16="http://schemas.microsoft.com/office/drawing/2014/main" id="{2D4E3DD0-2D1E-4802-8B4C-27B5F93CB4D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12" name="Text Box 4">
          <a:extLst>
            <a:ext uri="{FF2B5EF4-FFF2-40B4-BE49-F238E27FC236}">
              <a16:creationId xmlns:a16="http://schemas.microsoft.com/office/drawing/2014/main" id="{01AA2450-89C2-4711-A464-7E80275600B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13" name="Text Box 13">
          <a:extLst>
            <a:ext uri="{FF2B5EF4-FFF2-40B4-BE49-F238E27FC236}">
              <a16:creationId xmlns:a16="http://schemas.microsoft.com/office/drawing/2014/main" id="{0890A21F-B8F8-476E-89D0-480C9CE6825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14" name="Text Box 4">
          <a:extLst>
            <a:ext uri="{FF2B5EF4-FFF2-40B4-BE49-F238E27FC236}">
              <a16:creationId xmlns:a16="http://schemas.microsoft.com/office/drawing/2014/main" id="{59F7930D-80D9-46BF-9982-2DC92B2E520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15" name="Text Box 13">
          <a:extLst>
            <a:ext uri="{FF2B5EF4-FFF2-40B4-BE49-F238E27FC236}">
              <a16:creationId xmlns:a16="http://schemas.microsoft.com/office/drawing/2014/main" id="{DA635003-B550-424B-B4B5-DFB6234D6F6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16" name="Text Box 4">
          <a:extLst>
            <a:ext uri="{FF2B5EF4-FFF2-40B4-BE49-F238E27FC236}">
              <a16:creationId xmlns:a16="http://schemas.microsoft.com/office/drawing/2014/main" id="{042A8D86-C67C-4CD6-A8D3-8ECBDCA74BE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17" name="Text Box 13">
          <a:extLst>
            <a:ext uri="{FF2B5EF4-FFF2-40B4-BE49-F238E27FC236}">
              <a16:creationId xmlns:a16="http://schemas.microsoft.com/office/drawing/2014/main" id="{77551288-CD8C-415B-AA28-7F1C7C5D35F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18" name="Text Box 4">
          <a:extLst>
            <a:ext uri="{FF2B5EF4-FFF2-40B4-BE49-F238E27FC236}">
              <a16:creationId xmlns:a16="http://schemas.microsoft.com/office/drawing/2014/main" id="{D3B531CA-EAA9-48B5-A800-57EF108DEFA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19" name="Text Box 13">
          <a:extLst>
            <a:ext uri="{FF2B5EF4-FFF2-40B4-BE49-F238E27FC236}">
              <a16:creationId xmlns:a16="http://schemas.microsoft.com/office/drawing/2014/main" id="{616CF7DC-D983-43C9-AD94-7847DDE9C76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20" name="Text Box 4">
          <a:extLst>
            <a:ext uri="{FF2B5EF4-FFF2-40B4-BE49-F238E27FC236}">
              <a16:creationId xmlns:a16="http://schemas.microsoft.com/office/drawing/2014/main" id="{AAC2F46A-5FFA-478A-860E-5F036B22684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21" name="Text Box 13">
          <a:extLst>
            <a:ext uri="{FF2B5EF4-FFF2-40B4-BE49-F238E27FC236}">
              <a16:creationId xmlns:a16="http://schemas.microsoft.com/office/drawing/2014/main" id="{BD1CB58E-559E-4CC4-AA1A-69B09376FA7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22" name="Text Box 4">
          <a:extLst>
            <a:ext uri="{FF2B5EF4-FFF2-40B4-BE49-F238E27FC236}">
              <a16:creationId xmlns:a16="http://schemas.microsoft.com/office/drawing/2014/main" id="{9AD9CEAE-BF0E-4F43-AFBD-677234FC87F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23" name="Text Box 13">
          <a:extLst>
            <a:ext uri="{FF2B5EF4-FFF2-40B4-BE49-F238E27FC236}">
              <a16:creationId xmlns:a16="http://schemas.microsoft.com/office/drawing/2014/main" id="{FF1E6D60-E46A-444A-A5EF-C05EC530333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24" name="Text Box 4">
          <a:extLst>
            <a:ext uri="{FF2B5EF4-FFF2-40B4-BE49-F238E27FC236}">
              <a16:creationId xmlns:a16="http://schemas.microsoft.com/office/drawing/2014/main" id="{52D325E6-A5E6-4170-BD17-F4D0DCE577D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25" name="Text Box 13">
          <a:extLst>
            <a:ext uri="{FF2B5EF4-FFF2-40B4-BE49-F238E27FC236}">
              <a16:creationId xmlns:a16="http://schemas.microsoft.com/office/drawing/2014/main" id="{EF9AAD6E-7B57-493B-938C-0DF706A3BFA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26" name="Text Box 4">
          <a:extLst>
            <a:ext uri="{FF2B5EF4-FFF2-40B4-BE49-F238E27FC236}">
              <a16:creationId xmlns:a16="http://schemas.microsoft.com/office/drawing/2014/main" id="{D61F171E-0C79-41E4-8D55-701063F591C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27" name="Text Box 13">
          <a:extLst>
            <a:ext uri="{FF2B5EF4-FFF2-40B4-BE49-F238E27FC236}">
              <a16:creationId xmlns:a16="http://schemas.microsoft.com/office/drawing/2014/main" id="{5EAB315C-87B0-438F-BE76-611EAC2E8B9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28" name="Text Box 4">
          <a:extLst>
            <a:ext uri="{FF2B5EF4-FFF2-40B4-BE49-F238E27FC236}">
              <a16:creationId xmlns:a16="http://schemas.microsoft.com/office/drawing/2014/main" id="{989342C2-E1ED-48DD-8158-19EC274715F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29" name="Text Box 13">
          <a:extLst>
            <a:ext uri="{FF2B5EF4-FFF2-40B4-BE49-F238E27FC236}">
              <a16:creationId xmlns:a16="http://schemas.microsoft.com/office/drawing/2014/main" id="{8A589DEE-8C38-4CB8-8325-FA2B58DB4DB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30" name="Text Box 4">
          <a:extLst>
            <a:ext uri="{FF2B5EF4-FFF2-40B4-BE49-F238E27FC236}">
              <a16:creationId xmlns:a16="http://schemas.microsoft.com/office/drawing/2014/main" id="{0B1992B2-60EA-4563-96C2-36E87D57166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31" name="Text Box 13">
          <a:extLst>
            <a:ext uri="{FF2B5EF4-FFF2-40B4-BE49-F238E27FC236}">
              <a16:creationId xmlns:a16="http://schemas.microsoft.com/office/drawing/2014/main" id="{9AD77BDD-8140-4DCA-BE3F-1FC5402CF87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32" name="Text Box 4">
          <a:extLst>
            <a:ext uri="{FF2B5EF4-FFF2-40B4-BE49-F238E27FC236}">
              <a16:creationId xmlns:a16="http://schemas.microsoft.com/office/drawing/2014/main" id="{6D29595C-E674-4676-A9DB-5BBC37E7E8A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33" name="Text Box 13">
          <a:extLst>
            <a:ext uri="{FF2B5EF4-FFF2-40B4-BE49-F238E27FC236}">
              <a16:creationId xmlns:a16="http://schemas.microsoft.com/office/drawing/2014/main" id="{7943D47F-45D0-4AE5-ACD8-0858F95A672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34" name="Text Box 4">
          <a:extLst>
            <a:ext uri="{FF2B5EF4-FFF2-40B4-BE49-F238E27FC236}">
              <a16:creationId xmlns:a16="http://schemas.microsoft.com/office/drawing/2014/main" id="{86AE3A97-63E5-4A46-B39D-3C0A81060EE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35" name="Text Box 13">
          <a:extLst>
            <a:ext uri="{FF2B5EF4-FFF2-40B4-BE49-F238E27FC236}">
              <a16:creationId xmlns:a16="http://schemas.microsoft.com/office/drawing/2014/main" id="{30242250-2766-4AA8-B83D-F59C1A5D0BB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36" name="Text Box 4">
          <a:extLst>
            <a:ext uri="{FF2B5EF4-FFF2-40B4-BE49-F238E27FC236}">
              <a16:creationId xmlns:a16="http://schemas.microsoft.com/office/drawing/2014/main" id="{E952CEAB-9513-4CBA-BC9C-4A4686E7A31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37" name="Text Box 13">
          <a:extLst>
            <a:ext uri="{FF2B5EF4-FFF2-40B4-BE49-F238E27FC236}">
              <a16:creationId xmlns:a16="http://schemas.microsoft.com/office/drawing/2014/main" id="{21634882-0993-4033-A1C5-AC2C69374F9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38" name="Text Box 4">
          <a:extLst>
            <a:ext uri="{FF2B5EF4-FFF2-40B4-BE49-F238E27FC236}">
              <a16:creationId xmlns:a16="http://schemas.microsoft.com/office/drawing/2014/main" id="{EC8A026E-2EC7-4F62-8BC8-BF6431FE75A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39" name="Text Box 13">
          <a:extLst>
            <a:ext uri="{FF2B5EF4-FFF2-40B4-BE49-F238E27FC236}">
              <a16:creationId xmlns:a16="http://schemas.microsoft.com/office/drawing/2014/main" id="{6A078B30-65E9-40E3-8AA3-85DFA40941A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40" name="Text Box 4">
          <a:extLst>
            <a:ext uri="{FF2B5EF4-FFF2-40B4-BE49-F238E27FC236}">
              <a16:creationId xmlns:a16="http://schemas.microsoft.com/office/drawing/2014/main" id="{9DC1E3AC-8C01-45A2-9F06-4A58A90C18B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41" name="Text Box 13">
          <a:extLst>
            <a:ext uri="{FF2B5EF4-FFF2-40B4-BE49-F238E27FC236}">
              <a16:creationId xmlns:a16="http://schemas.microsoft.com/office/drawing/2014/main" id="{10FE3020-B87F-4F1E-8F64-8CEDF63D6EC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42" name="Text Box 4">
          <a:extLst>
            <a:ext uri="{FF2B5EF4-FFF2-40B4-BE49-F238E27FC236}">
              <a16:creationId xmlns:a16="http://schemas.microsoft.com/office/drawing/2014/main" id="{04454990-445B-4EC5-8522-08CC9775A34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43" name="Text Box 13">
          <a:extLst>
            <a:ext uri="{FF2B5EF4-FFF2-40B4-BE49-F238E27FC236}">
              <a16:creationId xmlns:a16="http://schemas.microsoft.com/office/drawing/2014/main" id="{819F1F70-4D04-4E13-AF66-13F754210E0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44" name="Text Box 4">
          <a:extLst>
            <a:ext uri="{FF2B5EF4-FFF2-40B4-BE49-F238E27FC236}">
              <a16:creationId xmlns:a16="http://schemas.microsoft.com/office/drawing/2014/main" id="{154C06BB-9B05-42AF-BC5B-BAB1BDA72DC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45" name="Text Box 13">
          <a:extLst>
            <a:ext uri="{FF2B5EF4-FFF2-40B4-BE49-F238E27FC236}">
              <a16:creationId xmlns:a16="http://schemas.microsoft.com/office/drawing/2014/main" id="{E7AEB09B-F97F-4926-9552-7173BEE4FE4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46" name="Text Box 4">
          <a:extLst>
            <a:ext uri="{FF2B5EF4-FFF2-40B4-BE49-F238E27FC236}">
              <a16:creationId xmlns:a16="http://schemas.microsoft.com/office/drawing/2014/main" id="{A992C875-6AC9-4F8C-8142-738CBD1DDA2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47" name="Text Box 13">
          <a:extLst>
            <a:ext uri="{FF2B5EF4-FFF2-40B4-BE49-F238E27FC236}">
              <a16:creationId xmlns:a16="http://schemas.microsoft.com/office/drawing/2014/main" id="{7DC0FB3D-D6AE-46D3-9041-16255EB47BA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48" name="Text Box 4">
          <a:extLst>
            <a:ext uri="{FF2B5EF4-FFF2-40B4-BE49-F238E27FC236}">
              <a16:creationId xmlns:a16="http://schemas.microsoft.com/office/drawing/2014/main" id="{1A43C406-398C-4D39-B22D-384DCA7131F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49" name="Text Box 13">
          <a:extLst>
            <a:ext uri="{FF2B5EF4-FFF2-40B4-BE49-F238E27FC236}">
              <a16:creationId xmlns:a16="http://schemas.microsoft.com/office/drawing/2014/main" id="{FDA95A94-742C-415B-9594-470BE13AD48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50" name="Text Box 4">
          <a:extLst>
            <a:ext uri="{FF2B5EF4-FFF2-40B4-BE49-F238E27FC236}">
              <a16:creationId xmlns:a16="http://schemas.microsoft.com/office/drawing/2014/main" id="{46DBEC3B-72B2-4F11-AF05-7E5C459B869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51" name="Text Box 13">
          <a:extLst>
            <a:ext uri="{FF2B5EF4-FFF2-40B4-BE49-F238E27FC236}">
              <a16:creationId xmlns:a16="http://schemas.microsoft.com/office/drawing/2014/main" id="{7110B23C-ACF0-4020-A936-2F7D43A4468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52" name="Text Box 4">
          <a:extLst>
            <a:ext uri="{FF2B5EF4-FFF2-40B4-BE49-F238E27FC236}">
              <a16:creationId xmlns:a16="http://schemas.microsoft.com/office/drawing/2014/main" id="{7A476A53-EC0E-44BB-9447-2F436049E0B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53" name="Text Box 13">
          <a:extLst>
            <a:ext uri="{FF2B5EF4-FFF2-40B4-BE49-F238E27FC236}">
              <a16:creationId xmlns:a16="http://schemas.microsoft.com/office/drawing/2014/main" id="{4C2B4737-4A8D-4CC9-81F0-38D08B14A79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54" name="Text Box 4">
          <a:extLst>
            <a:ext uri="{FF2B5EF4-FFF2-40B4-BE49-F238E27FC236}">
              <a16:creationId xmlns:a16="http://schemas.microsoft.com/office/drawing/2014/main" id="{185112D5-CD84-4EA3-8B20-A82FEDD26F0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55" name="Text Box 13">
          <a:extLst>
            <a:ext uri="{FF2B5EF4-FFF2-40B4-BE49-F238E27FC236}">
              <a16:creationId xmlns:a16="http://schemas.microsoft.com/office/drawing/2014/main" id="{7957C9D4-99F4-4C30-9F08-E6201E81FB5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56" name="Text Box 4">
          <a:extLst>
            <a:ext uri="{FF2B5EF4-FFF2-40B4-BE49-F238E27FC236}">
              <a16:creationId xmlns:a16="http://schemas.microsoft.com/office/drawing/2014/main" id="{A033B5A0-0032-420B-9E12-F0B1F4BBFBF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57" name="Text Box 13">
          <a:extLst>
            <a:ext uri="{FF2B5EF4-FFF2-40B4-BE49-F238E27FC236}">
              <a16:creationId xmlns:a16="http://schemas.microsoft.com/office/drawing/2014/main" id="{7474EC2D-592C-4A74-AA0F-1166596D7E9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58" name="Text Box 4">
          <a:extLst>
            <a:ext uri="{FF2B5EF4-FFF2-40B4-BE49-F238E27FC236}">
              <a16:creationId xmlns:a16="http://schemas.microsoft.com/office/drawing/2014/main" id="{3D4FCFB7-CD22-4806-BEBE-1D048A4E256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59" name="Text Box 13">
          <a:extLst>
            <a:ext uri="{FF2B5EF4-FFF2-40B4-BE49-F238E27FC236}">
              <a16:creationId xmlns:a16="http://schemas.microsoft.com/office/drawing/2014/main" id="{6D42F3D0-7B9A-42E1-A70B-B9C9D193455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60" name="Text Box 4">
          <a:extLst>
            <a:ext uri="{FF2B5EF4-FFF2-40B4-BE49-F238E27FC236}">
              <a16:creationId xmlns:a16="http://schemas.microsoft.com/office/drawing/2014/main" id="{67D5E84D-3CCC-45DC-9ACD-5A91A930EA9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61" name="Text Box 13">
          <a:extLst>
            <a:ext uri="{FF2B5EF4-FFF2-40B4-BE49-F238E27FC236}">
              <a16:creationId xmlns:a16="http://schemas.microsoft.com/office/drawing/2014/main" id="{989F51EF-3245-4898-9E25-3D174C21F05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62" name="Text Box 4">
          <a:extLst>
            <a:ext uri="{FF2B5EF4-FFF2-40B4-BE49-F238E27FC236}">
              <a16:creationId xmlns:a16="http://schemas.microsoft.com/office/drawing/2014/main" id="{E9A0867A-1323-4D47-9DA3-7D3A2544AC0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63" name="Text Box 13">
          <a:extLst>
            <a:ext uri="{FF2B5EF4-FFF2-40B4-BE49-F238E27FC236}">
              <a16:creationId xmlns:a16="http://schemas.microsoft.com/office/drawing/2014/main" id="{A0B78A71-DBC3-43D7-87C2-25301AA7181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64" name="Text Box 4">
          <a:extLst>
            <a:ext uri="{FF2B5EF4-FFF2-40B4-BE49-F238E27FC236}">
              <a16:creationId xmlns:a16="http://schemas.microsoft.com/office/drawing/2014/main" id="{A5D4DDDE-FF39-4AF8-AD28-C5EDECFCC6A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65" name="Text Box 13">
          <a:extLst>
            <a:ext uri="{FF2B5EF4-FFF2-40B4-BE49-F238E27FC236}">
              <a16:creationId xmlns:a16="http://schemas.microsoft.com/office/drawing/2014/main" id="{FD9F7104-09F0-4DED-AE61-8FBA07446AA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66" name="Text Box 4">
          <a:extLst>
            <a:ext uri="{FF2B5EF4-FFF2-40B4-BE49-F238E27FC236}">
              <a16:creationId xmlns:a16="http://schemas.microsoft.com/office/drawing/2014/main" id="{1C74B59B-DDD7-4B45-889E-14A3AE59281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67" name="Text Box 13">
          <a:extLst>
            <a:ext uri="{FF2B5EF4-FFF2-40B4-BE49-F238E27FC236}">
              <a16:creationId xmlns:a16="http://schemas.microsoft.com/office/drawing/2014/main" id="{37601416-AC24-4AC3-B945-D0DB25E9723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68" name="Text Box 4">
          <a:extLst>
            <a:ext uri="{FF2B5EF4-FFF2-40B4-BE49-F238E27FC236}">
              <a16:creationId xmlns:a16="http://schemas.microsoft.com/office/drawing/2014/main" id="{F842D9A4-EFF5-4ED9-8322-1E93BEF1D50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69" name="Text Box 13">
          <a:extLst>
            <a:ext uri="{FF2B5EF4-FFF2-40B4-BE49-F238E27FC236}">
              <a16:creationId xmlns:a16="http://schemas.microsoft.com/office/drawing/2014/main" id="{B1855C0F-B669-48E5-80AC-E9BFE69A0B5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70" name="Text Box 4">
          <a:extLst>
            <a:ext uri="{FF2B5EF4-FFF2-40B4-BE49-F238E27FC236}">
              <a16:creationId xmlns:a16="http://schemas.microsoft.com/office/drawing/2014/main" id="{AB580822-E6B8-47C8-9D8F-7E3A1DDDFB1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71" name="Text Box 13">
          <a:extLst>
            <a:ext uri="{FF2B5EF4-FFF2-40B4-BE49-F238E27FC236}">
              <a16:creationId xmlns:a16="http://schemas.microsoft.com/office/drawing/2014/main" id="{DD4018E0-A11E-4A2E-90D8-226778EC9A5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72" name="Text Box 4">
          <a:extLst>
            <a:ext uri="{FF2B5EF4-FFF2-40B4-BE49-F238E27FC236}">
              <a16:creationId xmlns:a16="http://schemas.microsoft.com/office/drawing/2014/main" id="{B8DA71DC-2714-4E06-9361-B06ECE17BBE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73" name="Text Box 13">
          <a:extLst>
            <a:ext uri="{FF2B5EF4-FFF2-40B4-BE49-F238E27FC236}">
              <a16:creationId xmlns:a16="http://schemas.microsoft.com/office/drawing/2014/main" id="{D79F5207-4DDF-4B7A-96D6-A0F9561AE8D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74" name="Text Box 4">
          <a:extLst>
            <a:ext uri="{FF2B5EF4-FFF2-40B4-BE49-F238E27FC236}">
              <a16:creationId xmlns:a16="http://schemas.microsoft.com/office/drawing/2014/main" id="{F60A3E75-84A7-44E7-A84D-91B1791DE49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75" name="Text Box 13">
          <a:extLst>
            <a:ext uri="{FF2B5EF4-FFF2-40B4-BE49-F238E27FC236}">
              <a16:creationId xmlns:a16="http://schemas.microsoft.com/office/drawing/2014/main" id="{644BBC62-EC59-41C9-B379-2EBCA418FE7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76" name="Text Box 4">
          <a:extLst>
            <a:ext uri="{FF2B5EF4-FFF2-40B4-BE49-F238E27FC236}">
              <a16:creationId xmlns:a16="http://schemas.microsoft.com/office/drawing/2014/main" id="{9280F9BA-D576-4ACA-B724-E7777059936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77" name="Text Box 13">
          <a:extLst>
            <a:ext uri="{FF2B5EF4-FFF2-40B4-BE49-F238E27FC236}">
              <a16:creationId xmlns:a16="http://schemas.microsoft.com/office/drawing/2014/main" id="{F1F250C4-0238-4996-B224-25EC14EC052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78" name="Text Box 4">
          <a:extLst>
            <a:ext uri="{FF2B5EF4-FFF2-40B4-BE49-F238E27FC236}">
              <a16:creationId xmlns:a16="http://schemas.microsoft.com/office/drawing/2014/main" id="{3291DFCE-36E8-4F97-9A81-42E95BDE5F6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79" name="Text Box 13">
          <a:extLst>
            <a:ext uri="{FF2B5EF4-FFF2-40B4-BE49-F238E27FC236}">
              <a16:creationId xmlns:a16="http://schemas.microsoft.com/office/drawing/2014/main" id="{54AE41A7-DF05-457F-A312-45983D9E5BC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80" name="Text Box 4">
          <a:extLst>
            <a:ext uri="{FF2B5EF4-FFF2-40B4-BE49-F238E27FC236}">
              <a16:creationId xmlns:a16="http://schemas.microsoft.com/office/drawing/2014/main" id="{8110A54C-F6DB-466C-9810-E3E5FEDA017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81" name="Text Box 13">
          <a:extLst>
            <a:ext uri="{FF2B5EF4-FFF2-40B4-BE49-F238E27FC236}">
              <a16:creationId xmlns:a16="http://schemas.microsoft.com/office/drawing/2014/main" id="{D1C17A0E-EDB6-4B81-8B99-01C20987158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82" name="Text Box 4">
          <a:extLst>
            <a:ext uri="{FF2B5EF4-FFF2-40B4-BE49-F238E27FC236}">
              <a16:creationId xmlns:a16="http://schemas.microsoft.com/office/drawing/2014/main" id="{CA3941F0-377A-49AC-BC99-FC9A1F9D00C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83" name="Text Box 13">
          <a:extLst>
            <a:ext uri="{FF2B5EF4-FFF2-40B4-BE49-F238E27FC236}">
              <a16:creationId xmlns:a16="http://schemas.microsoft.com/office/drawing/2014/main" id="{7E0F0CF4-D2A2-4FDC-A0AD-5B416ACEA34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84" name="Text Box 4">
          <a:extLst>
            <a:ext uri="{FF2B5EF4-FFF2-40B4-BE49-F238E27FC236}">
              <a16:creationId xmlns:a16="http://schemas.microsoft.com/office/drawing/2014/main" id="{BD1A0A09-7A33-4884-B8FD-4265EFA06C0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85" name="Text Box 13">
          <a:extLst>
            <a:ext uri="{FF2B5EF4-FFF2-40B4-BE49-F238E27FC236}">
              <a16:creationId xmlns:a16="http://schemas.microsoft.com/office/drawing/2014/main" id="{9B730CB4-5E91-4A8A-8A35-6BBD0EDFFDD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86" name="Text Box 4">
          <a:extLst>
            <a:ext uri="{FF2B5EF4-FFF2-40B4-BE49-F238E27FC236}">
              <a16:creationId xmlns:a16="http://schemas.microsoft.com/office/drawing/2014/main" id="{7E1C50A6-D2A0-40D4-B55F-27804F11F80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87" name="Text Box 13">
          <a:extLst>
            <a:ext uri="{FF2B5EF4-FFF2-40B4-BE49-F238E27FC236}">
              <a16:creationId xmlns:a16="http://schemas.microsoft.com/office/drawing/2014/main" id="{6162C119-5923-4C09-AAA7-EF0A59545EA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88" name="Text Box 4">
          <a:extLst>
            <a:ext uri="{FF2B5EF4-FFF2-40B4-BE49-F238E27FC236}">
              <a16:creationId xmlns:a16="http://schemas.microsoft.com/office/drawing/2014/main" id="{AAFF2B5A-C5C4-41E1-8ACB-437127A3A18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89" name="Text Box 13">
          <a:extLst>
            <a:ext uri="{FF2B5EF4-FFF2-40B4-BE49-F238E27FC236}">
              <a16:creationId xmlns:a16="http://schemas.microsoft.com/office/drawing/2014/main" id="{C212603B-35FD-4A7F-8A28-2934C0D9144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90" name="Text Box 4">
          <a:extLst>
            <a:ext uri="{FF2B5EF4-FFF2-40B4-BE49-F238E27FC236}">
              <a16:creationId xmlns:a16="http://schemas.microsoft.com/office/drawing/2014/main" id="{1880D677-9FC9-466E-8194-17FD86755B6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91" name="Text Box 13">
          <a:extLst>
            <a:ext uri="{FF2B5EF4-FFF2-40B4-BE49-F238E27FC236}">
              <a16:creationId xmlns:a16="http://schemas.microsoft.com/office/drawing/2014/main" id="{15B25519-5BDC-48B4-8999-99AD6DB66DD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92" name="Text Box 4">
          <a:extLst>
            <a:ext uri="{FF2B5EF4-FFF2-40B4-BE49-F238E27FC236}">
              <a16:creationId xmlns:a16="http://schemas.microsoft.com/office/drawing/2014/main" id="{5B12B5FC-0A8D-484E-852F-9A39820E49B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93" name="Text Box 13">
          <a:extLst>
            <a:ext uri="{FF2B5EF4-FFF2-40B4-BE49-F238E27FC236}">
              <a16:creationId xmlns:a16="http://schemas.microsoft.com/office/drawing/2014/main" id="{FDCEAD62-C0C5-445F-81AF-90909535A23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94" name="Text Box 4">
          <a:extLst>
            <a:ext uri="{FF2B5EF4-FFF2-40B4-BE49-F238E27FC236}">
              <a16:creationId xmlns:a16="http://schemas.microsoft.com/office/drawing/2014/main" id="{210AA277-D675-4ABE-A33B-FA1C2D9E9E6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95" name="Text Box 13">
          <a:extLst>
            <a:ext uri="{FF2B5EF4-FFF2-40B4-BE49-F238E27FC236}">
              <a16:creationId xmlns:a16="http://schemas.microsoft.com/office/drawing/2014/main" id="{5482E731-6979-4C11-8A18-7C60226B50C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96" name="Text Box 4">
          <a:extLst>
            <a:ext uri="{FF2B5EF4-FFF2-40B4-BE49-F238E27FC236}">
              <a16:creationId xmlns:a16="http://schemas.microsoft.com/office/drawing/2014/main" id="{CDBB95C9-7747-4316-A570-E805C6C3923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97" name="Text Box 13">
          <a:extLst>
            <a:ext uri="{FF2B5EF4-FFF2-40B4-BE49-F238E27FC236}">
              <a16:creationId xmlns:a16="http://schemas.microsoft.com/office/drawing/2014/main" id="{A3F4C63B-5A6A-4B22-AFBE-61AA16901F0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298" name="Text Box 4">
          <a:extLst>
            <a:ext uri="{FF2B5EF4-FFF2-40B4-BE49-F238E27FC236}">
              <a16:creationId xmlns:a16="http://schemas.microsoft.com/office/drawing/2014/main" id="{D777AA10-D109-4694-83E6-D99A8C766AB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299" name="Text Box 13">
          <a:extLst>
            <a:ext uri="{FF2B5EF4-FFF2-40B4-BE49-F238E27FC236}">
              <a16:creationId xmlns:a16="http://schemas.microsoft.com/office/drawing/2014/main" id="{24012ED5-AE9F-4607-A7C2-E7C750B45B3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00" name="Text Box 4">
          <a:extLst>
            <a:ext uri="{FF2B5EF4-FFF2-40B4-BE49-F238E27FC236}">
              <a16:creationId xmlns:a16="http://schemas.microsoft.com/office/drawing/2014/main" id="{9DE25ECB-2ADD-4CE8-B3FE-6D31B66C27B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01" name="Text Box 13">
          <a:extLst>
            <a:ext uri="{FF2B5EF4-FFF2-40B4-BE49-F238E27FC236}">
              <a16:creationId xmlns:a16="http://schemas.microsoft.com/office/drawing/2014/main" id="{212FA907-C125-49B2-9652-00059B558CF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02" name="Text Box 4">
          <a:extLst>
            <a:ext uri="{FF2B5EF4-FFF2-40B4-BE49-F238E27FC236}">
              <a16:creationId xmlns:a16="http://schemas.microsoft.com/office/drawing/2014/main" id="{184BF8B5-B451-4F50-8E39-2BA59CB4584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03" name="Text Box 13">
          <a:extLst>
            <a:ext uri="{FF2B5EF4-FFF2-40B4-BE49-F238E27FC236}">
              <a16:creationId xmlns:a16="http://schemas.microsoft.com/office/drawing/2014/main" id="{CA629B5B-B56D-4133-B9B9-731901CC483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04" name="Text Box 4">
          <a:extLst>
            <a:ext uri="{FF2B5EF4-FFF2-40B4-BE49-F238E27FC236}">
              <a16:creationId xmlns:a16="http://schemas.microsoft.com/office/drawing/2014/main" id="{13526A43-498C-429F-BCE6-3950B19C930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05" name="Text Box 13">
          <a:extLst>
            <a:ext uri="{FF2B5EF4-FFF2-40B4-BE49-F238E27FC236}">
              <a16:creationId xmlns:a16="http://schemas.microsoft.com/office/drawing/2014/main" id="{036BB751-9310-4CE7-B83E-ED29C5E3FFF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06" name="Text Box 4">
          <a:extLst>
            <a:ext uri="{FF2B5EF4-FFF2-40B4-BE49-F238E27FC236}">
              <a16:creationId xmlns:a16="http://schemas.microsoft.com/office/drawing/2014/main" id="{7DB94E1E-10C8-4EE7-B600-E805DB2717F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07" name="Text Box 13">
          <a:extLst>
            <a:ext uri="{FF2B5EF4-FFF2-40B4-BE49-F238E27FC236}">
              <a16:creationId xmlns:a16="http://schemas.microsoft.com/office/drawing/2014/main" id="{73821AD1-BF38-4F16-9D1C-79AE5E8A190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08" name="Text Box 4">
          <a:extLst>
            <a:ext uri="{FF2B5EF4-FFF2-40B4-BE49-F238E27FC236}">
              <a16:creationId xmlns:a16="http://schemas.microsoft.com/office/drawing/2014/main" id="{47E5FA2F-A2EB-47B5-8FE5-A2081A6BD6D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09" name="Text Box 13">
          <a:extLst>
            <a:ext uri="{FF2B5EF4-FFF2-40B4-BE49-F238E27FC236}">
              <a16:creationId xmlns:a16="http://schemas.microsoft.com/office/drawing/2014/main" id="{A92C1D8F-F578-4EF2-AD82-6BE5BD55B4B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10" name="Text Box 4">
          <a:extLst>
            <a:ext uri="{FF2B5EF4-FFF2-40B4-BE49-F238E27FC236}">
              <a16:creationId xmlns:a16="http://schemas.microsoft.com/office/drawing/2014/main" id="{DC8A57F8-0833-416E-A757-5D188F655CC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11" name="Text Box 13">
          <a:extLst>
            <a:ext uri="{FF2B5EF4-FFF2-40B4-BE49-F238E27FC236}">
              <a16:creationId xmlns:a16="http://schemas.microsoft.com/office/drawing/2014/main" id="{D360713A-8868-4AB1-9742-F615C34AC23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12" name="Text Box 4">
          <a:extLst>
            <a:ext uri="{FF2B5EF4-FFF2-40B4-BE49-F238E27FC236}">
              <a16:creationId xmlns:a16="http://schemas.microsoft.com/office/drawing/2014/main" id="{5E74B8D4-82CD-4C71-953C-B57B0F64206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13" name="Text Box 13">
          <a:extLst>
            <a:ext uri="{FF2B5EF4-FFF2-40B4-BE49-F238E27FC236}">
              <a16:creationId xmlns:a16="http://schemas.microsoft.com/office/drawing/2014/main" id="{5E39641B-F20B-4BE5-92A7-8D13C4ADD91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14" name="Text Box 4">
          <a:extLst>
            <a:ext uri="{FF2B5EF4-FFF2-40B4-BE49-F238E27FC236}">
              <a16:creationId xmlns:a16="http://schemas.microsoft.com/office/drawing/2014/main" id="{84869FAD-8A1B-427A-B14F-4315EABD1D7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15" name="Text Box 13">
          <a:extLst>
            <a:ext uri="{FF2B5EF4-FFF2-40B4-BE49-F238E27FC236}">
              <a16:creationId xmlns:a16="http://schemas.microsoft.com/office/drawing/2014/main" id="{24A2B968-AAE7-4B2C-B3AB-F61196E7668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16" name="Text Box 4">
          <a:extLst>
            <a:ext uri="{FF2B5EF4-FFF2-40B4-BE49-F238E27FC236}">
              <a16:creationId xmlns:a16="http://schemas.microsoft.com/office/drawing/2014/main" id="{3D0E8BC4-0E2B-4CB2-9BAA-D229D8BDBA1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17" name="Text Box 13">
          <a:extLst>
            <a:ext uri="{FF2B5EF4-FFF2-40B4-BE49-F238E27FC236}">
              <a16:creationId xmlns:a16="http://schemas.microsoft.com/office/drawing/2014/main" id="{FDD4A02C-9EE2-4268-A6A1-ECBFABAAB34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18" name="Text Box 4">
          <a:extLst>
            <a:ext uri="{FF2B5EF4-FFF2-40B4-BE49-F238E27FC236}">
              <a16:creationId xmlns:a16="http://schemas.microsoft.com/office/drawing/2014/main" id="{B44B8F0F-AE42-47C9-9FCB-5CDEFFC3434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19" name="Text Box 13">
          <a:extLst>
            <a:ext uri="{FF2B5EF4-FFF2-40B4-BE49-F238E27FC236}">
              <a16:creationId xmlns:a16="http://schemas.microsoft.com/office/drawing/2014/main" id="{894990C1-D81D-494D-AA00-0EE82718AC4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20" name="Text Box 4">
          <a:extLst>
            <a:ext uri="{FF2B5EF4-FFF2-40B4-BE49-F238E27FC236}">
              <a16:creationId xmlns:a16="http://schemas.microsoft.com/office/drawing/2014/main" id="{505F5F2E-675E-4EAC-BC15-7FE5387CC70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21" name="Text Box 13">
          <a:extLst>
            <a:ext uri="{FF2B5EF4-FFF2-40B4-BE49-F238E27FC236}">
              <a16:creationId xmlns:a16="http://schemas.microsoft.com/office/drawing/2014/main" id="{1FA6D2C2-D043-4F5D-81A8-2C432946843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22" name="Text Box 4">
          <a:extLst>
            <a:ext uri="{FF2B5EF4-FFF2-40B4-BE49-F238E27FC236}">
              <a16:creationId xmlns:a16="http://schemas.microsoft.com/office/drawing/2014/main" id="{7A194A5A-68FF-4D19-97DD-6273BCCE1AE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23" name="Text Box 13">
          <a:extLst>
            <a:ext uri="{FF2B5EF4-FFF2-40B4-BE49-F238E27FC236}">
              <a16:creationId xmlns:a16="http://schemas.microsoft.com/office/drawing/2014/main" id="{5504B9A3-F818-401D-AEB4-5BA3533AB08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24" name="Text Box 4">
          <a:extLst>
            <a:ext uri="{FF2B5EF4-FFF2-40B4-BE49-F238E27FC236}">
              <a16:creationId xmlns:a16="http://schemas.microsoft.com/office/drawing/2014/main" id="{73F1AF9E-AB45-434D-8AF8-D13260113D1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25" name="Text Box 13">
          <a:extLst>
            <a:ext uri="{FF2B5EF4-FFF2-40B4-BE49-F238E27FC236}">
              <a16:creationId xmlns:a16="http://schemas.microsoft.com/office/drawing/2014/main" id="{08FEC7FF-5DFE-4E7F-8A80-25108BCB7C1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26" name="Text Box 4">
          <a:extLst>
            <a:ext uri="{FF2B5EF4-FFF2-40B4-BE49-F238E27FC236}">
              <a16:creationId xmlns:a16="http://schemas.microsoft.com/office/drawing/2014/main" id="{0CE8B0B3-9CCB-4B02-802E-8183F1C6278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27" name="Text Box 13">
          <a:extLst>
            <a:ext uri="{FF2B5EF4-FFF2-40B4-BE49-F238E27FC236}">
              <a16:creationId xmlns:a16="http://schemas.microsoft.com/office/drawing/2014/main" id="{247B81AC-DA96-464E-8220-BFB07DB464D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28" name="Text Box 4">
          <a:extLst>
            <a:ext uri="{FF2B5EF4-FFF2-40B4-BE49-F238E27FC236}">
              <a16:creationId xmlns:a16="http://schemas.microsoft.com/office/drawing/2014/main" id="{E6A5CCD9-2138-4D22-829B-ED26112BC21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29" name="Text Box 13">
          <a:extLst>
            <a:ext uri="{FF2B5EF4-FFF2-40B4-BE49-F238E27FC236}">
              <a16:creationId xmlns:a16="http://schemas.microsoft.com/office/drawing/2014/main" id="{C7988E80-D88F-4410-9009-AF31C3BC281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30" name="Text Box 4">
          <a:extLst>
            <a:ext uri="{FF2B5EF4-FFF2-40B4-BE49-F238E27FC236}">
              <a16:creationId xmlns:a16="http://schemas.microsoft.com/office/drawing/2014/main" id="{3E6BE142-C829-439D-82BF-B777C1574D4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31" name="Text Box 13">
          <a:extLst>
            <a:ext uri="{FF2B5EF4-FFF2-40B4-BE49-F238E27FC236}">
              <a16:creationId xmlns:a16="http://schemas.microsoft.com/office/drawing/2014/main" id="{F8BB3A97-B0E1-4BD5-8F39-6E6A0B5940E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32" name="Text Box 4">
          <a:extLst>
            <a:ext uri="{FF2B5EF4-FFF2-40B4-BE49-F238E27FC236}">
              <a16:creationId xmlns:a16="http://schemas.microsoft.com/office/drawing/2014/main" id="{F6E4DF52-8035-485F-81AA-A41535A48B5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33" name="Text Box 13">
          <a:extLst>
            <a:ext uri="{FF2B5EF4-FFF2-40B4-BE49-F238E27FC236}">
              <a16:creationId xmlns:a16="http://schemas.microsoft.com/office/drawing/2014/main" id="{BE57BDE4-FA00-4767-BE6B-62E31734295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34" name="Text Box 4">
          <a:extLst>
            <a:ext uri="{FF2B5EF4-FFF2-40B4-BE49-F238E27FC236}">
              <a16:creationId xmlns:a16="http://schemas.microsoft.com/office/drawing/2014/main" id="{788242F2-6A03-4EDE-9DAB-7B5DDE6F950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35" name="Text Box 13">
          <a:extLst>
            <a:ext uri="{FF2B5EF4-FFF2-40B4-BE49-F238E27FC236}">
              <a16:creationId xmlns:a16="http://schemas.microsoft.com/office/drawing/2014/main" id="{ED4854F3-E0C8-40D6-B844-D691C8BA960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36" name="Text Box 4">
          <a:extLst>
            <a:ext uri="{FF2B5EF4-FFF2-40B4-BE49-F238E27FC236}">
              <a16:creationId xmlns:a16="http://schemas.microsoft.com/office/drawing/2014/main" id="{D966E2E8-B9F2-4A57-8F0D-BD6D2A04D23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37" name="Text Box 13">
          <a:extLst>
            <a:ext uri="{FF2B5EF4-FFF2-40B4-BE49-F238E27FC236}">
              <a16:creationId xmlns:a16="http://schemas.microsoft.com/office/drawing/2014/main" id="{BB25E672-B78E-4B7B-85F2-563549BDB7A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38" name="Text Box 4">
          <a:extLst>
            <a:ext uri="{FF2B5EF4-FFF2-40B4-BE49-F238E27FC236}">
              <a16:creationId xmlns:a16="http://schemas.microsoft.com/office/drawing/2014/main" id="{44683E1B-2CD3-46CE-8DB8-F8DA48A78CA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39" name="Text Box 13">
          <a:extLst>
            <a:ext uri="{FF2B5EF4-FFF2-40B4-BE49-F238E27FC236}">
              <a16:creationId xmlns:a16="http://schemas.microsoft.com/office/drawing/2014/main" id="{59FEB9AF-EB20-42A4-8D8B-6723B9256F7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40" name="Text Box 4">
          <a:extLst>
            <a:ext uri="{FF2B5EF4-FFF2-40B4-BE49-F238E27FC236}">
              <a16:creationId xmlns:a16="http://schemas.microsoft.com/office/drawing/2014/main" id="{2C75C647-824A-4CB8-877F-2BB22AB90EE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41" name="Text Box 13">
          <a:extLst>
            <a:ext uri="{FF2B5EF4-FFF2-40B4-BE49-F238E27FC236}">
              <a16:creationId xmlns:a16="http://schemas.microsoft.com/office/drawing/2014/main" id="{FB3CA905-787E-4005-B84F-1BA06ABB65D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42" name="Text Box 4">
          <a:extLst>
            <a:ext uri="{FF2B5EF4-FFF2-40B4-BE49-F238E27FC236}">
              <a16:creationId xmlns:a16="http://schemas.microsoft.com/office/drawing/2014/main" id="{32BEE0CB-1470-4F12-AC38-CE2C5F7794E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43" name="Text Box 13">
          <a:extLst>
            <a:ext uri="{FF2B5EF4-FFF2-40B4-BE49-F238E27FC236}">
              <a16:creationId xmlns:a16="http://schemas.microsoft.com/office/drawing/2014/main" id="{A39B4312-5EC7-41B9-AE15-8E47CB09657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44" name="Text Box 4">
          <a:extLst>
            <a:ext uri="{FF2B5EF4-FFF2-40B4-BE49-F238E27FC236}">
              <a16:creationId xmlns:a16="http://schemas.microsoft.com/office/drawing/2014/main" id="{3D1F9431-6069-46B2-A3F4-9569CF8055A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45" name="Text Box 13">
          <a:extLst>
            <a:ext uri="{FF2B5EF4-FFF2-40B4-BE49-F238E27FC236}">
              <a16:creationId xmlns:a16="http://schemas.microsoft.com/office/drawing/2014/main" id="{94C8248E-AFDD-4723-A0D3-B7B0EB3DF12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46" name="Text Box 4">
          <a:extLst>
            <a:ext uri="{FF2B5EF4-FFF2-40B4-BE49-F238E27FC236}">
              <a16:creationId xmlns:a16="http://schemas.microsoft.com/office/drawing/2014/main" id="{87C03C20-B528-481E-8E1F-3595886D707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47" name="Text Box 13">
          <a:extLst>
            <a:ext uri="{FF2B5EF4-FFF2-40B4-BE49-F238E27FC236}">
              <a16:creationId xmlns:a16="http://schemas.microsoft.com/office/drawing/2014/main" id="{D9D1FA9D-67DC-4AC5-AAD7-10FC27F9DDD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48" name="Text Box 4">
          <a:extLst>
            <a:ext uri="{FF2B5EF4-FFF2-40B4-BE49-F238E27FC236}">
              <a16:creationId xmlns:a16="http://schemas.microsoft.com/office/drawing/2014/main" id="{0D58FACA-D08F-4872-8822-EBF6EADBD1E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49" name="Text Box 13">
          <a:extLst>
            <a:ext uri="{FF2B5EF4-FFF2-40B4-BE49-F238E27FC236}">
              <a16:creationId xmlns:a16="http://schemas.microsoft.com/office/drawing/2014/main" id="{53306B7B-8C12-4FD5-8D95-455F1991D2B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50" name="Text Box 4">
          <a:extLst>
            <a:ext uri="{FF2B5EF4-FFF2-40B4-BE49-F238E27FC236}">
              <a16:creationId xmlns:a16="http://schemas.microsoft.com/office/drawing/2014/main" id="{6885B638-36ED-4C90-B442-25555084D71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51" name="Text Box 13">
          <a:extLst>
            <a:ext uri="{FF2B5EF4-FFF2-40B4-BE49-F238E27FC236}">
              <a16:creationId xmlns:a16="http://schemas.microsoft.com/office/drawing/2014/main" id="{37C547BB-1AA3-4569-A07B-3904B0FFB62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52" name="Text Box 4">
          <a:extLst>
            <a:ext uri="{FF2B5EF4-FFF2-40B4-BE49-F238E27FC236}">
              <a16:creationId xmlns:a16="http://schemas.microsoft.com/office/drawing/2014/main" id="{8A28E722-96E3-4D67-8BC9-0327F7687BA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53" name="Text Box 13">
          <a:extLst>
            <a:ext uri="{FF2B5EF4-FFF2-40B4-BE49-F238E27FC236}">
              <a16:creationId xmlns:a16="http://schemas.microsoft.com/office/drawing/2014/main" id="{8EB97CED-3861-4DBC-9A2A-E9AFFD12D70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54" name="Text Box 4">
          <a:extLst>
            <a:ext uri="{FF2B5EF4-FFF2-40B4-BE49-F238E27FC236}">
              <a16:creationId xmlns:a16="http://schemas.microsoft.com/office/drawing/2014/main" id="{4138ACFF-9833-4C1A-AEEA-41E2BCB074B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55" name="Text Box 13">
          <a:extLst>
            <a:ext uri="{FF2B5EF4-FFF2-40B4-BE49-F238E27FC236}">
              <a16:creationId xmlns:a16="http://schemas.microsoft.com/office/drawing/2014/main" id="{301A565A-F089-4F74-B814-2A00FB6AA17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56" name="Text Box 4">
          <a:extLst>
            <a:ext uri="{FF2B5EF4-FFF2-40B4-BE49-F238E27FC236}">
              <a16:creationId xmlns:a16="http://schemas.microsoft.com/office/drawing/2014/main" id="{150B6D32-387B-4013-991D-E126B4CC76E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57" name="Text Box 13">
          <a:extLst>
            <a:ext uri="{FF2B5EF4-FFF2-40B4-BE49-F238E27FC236}">
              <a16:creationId xmlns:a16="http://schemas.microsoft.com/office/drawing/2014/main" id="{4ABAFD72-D6C9-4738-AA14-40CF527E499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58" name="Text Box 4">
          <a:extLst>
            <a:ext uri="{FF2B5EF4-FFF2-40B4-BE49-F238E27FC236}">
              <a16:creationId xmlns:a16="http://schemas.microsoft.com/office/drawing/2014/main" id="{C21E5A5F-1888-4B73-B543-459101D0E68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59" name="Text Box 13">
          <a:extLst>
            <a:ext uri="{FF2B5EF4-FFF2-40B4-BE49-F238E27FC236}">
              <a16:creationId xmlns:a16="http://schemas.microsoft.com/office/drawing/2014/main" id="{6BD630DD-21E8-4C81-B076-6B64DF9F639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60" name="Text Box 4">
          <a:extLst>
            <a:ext uri="{FF2B5EF4-FFF2-40B4-BE49-F238E27FC236}">
              <a16:creationId xmlns:a16="http://schemas.microsoft.com/office/drawing/2014/main" id="{E7E7F6D4-00B4-4521-B942-091855DC68D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61" name="Text Box 13">
          <a:extLst>
            <a:ext uri="{FF2B5EF4-FFF2-40B4-BE49-F238E27FC236}">
              <a16:creationId xmlns:a16="http://schemas.microsoft.com/office/drawing/2014/main" id="{7793C983-A99F-410A-9766-E7E8D00D54F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362" name="Text Box 4">
          <a:extLst>
            <a:ext uri="{FF2B5EF4-FFF2-40B4-BE49-F238E27FC236}">
              <a16:creationId xmlns:a16="http://schemas.microsoft.com/office/drawing/2014/main" id="{1EA0A8D3-5C71-496B-9621-F193EE664FA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363" name="Text Box 13">
          <a:extLst>
            <a:ext uri="{FF2B5EF4-FFF2-40B4-BE49-F238E27FC236}">
              <a16:creationId xmlns:a16="http://schemas.microsoft.com/office/drawing/2014/main" id="{CEFBFD6C-00C1-4F6F-A6C9-FB4CEF7D9B1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64" name="Text Box 4">
          <a:extLst>
            <a:ext uri="{FF2B5EF4-FFF2-40B4-BE49-F238E27FC236}">
              <a16:creationId xmlns:a16="http://schemas.microsoft.com/office/drawing/2014/main" id="{A4E6D5B1-D322-4331-B976-4E2D25623C2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65" name="Text Box 13">
          <a:extLst>
            <a:ext uri="{FF2B5EF4-FFF2-40B4-BE49-F238E27FC236}">
              <a16:creationId xmlns:a16="http://schemas.microsoft.com/office/drawing/2014/main" id="{E87AB349-E7BA-44B8-8448-53E97F69F67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66" name="Text Box 4">
          <a:extLst>
            <a:ext uri="{FF2B5EF4-FFF2-40B4-BE49-F238E27FC236}">
              <a16:creationId xmlns:a16="http://schemas.microsoft.com/office/drawing/2014/main" id="{49A5A125-6C6D-41F6-A0D8-FD463F158FD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67" name="Text Box 13">
          <a:extLst>
            <a:ext uri="{FF2B5EF4-FFF2-40B4-BE49-F238E27FC236}">
              <a16:creationId xmlns:a16="http://schemas.microsoft.com/office/drawing/2014/main" id="{02051DC1-376F-429D-9100-79F7EC71F49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68" name="Text Box 4">
          <a:extLst>
            <a:ext uri="{FF2B5EF4-FFF2-40B4-BE49-F238E27FC236}">
              <a16:creationId xmlns:a16="http://schemas.microsoft.com/office/drawing/2014/main" id="{0CFE505E-03E4-4BCB-BAFC-A65F9CC0474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69" name="Text Box 13">
          <a:extLst>
            <a:ext uri="{FF2B5EF4-FFF2-40B4-BE49-F238E27FC236}">
              <a16:creationId xmlns:a16="http://schemas.microsoft.com/office/drawing/2014/main" id="{B28D1C0E-2C3F-43AC-8433-8221D10CB56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70" name="Text Box 4">
          <a:extLst>
            <a:ext uri="{FF2B5EF4-FFF2-40B4-BE49-F238E27FC236}">
              <a16:creationId xmlns:a16="http://schemas.microsoft.com/office/drawing/2014/main" id="{8622BFB4-7E17-40DB-BD37-F644F31597D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71" name="Text Box 13">
          <a:extLst>
            <a:ext uri="{FF2B5EF4-FFF2-40B4-BE49-F238E27FC236}">
              <a16:creationId xmlns:a16="http://schemas.microsoft.com/office/drawing/2014/main" id="{15F279A9-CD76-4E50-A195-18EA590E225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72" name="Text Box 4">
          <a:extLst>
            <a:ext uri="{FF2B5EF4-FFF2-40B4-BE49-F238E27FC236}">
              <a16:creationId xmlns:a16="http://schemas.microsoft.com/office/drawing/2014/main" id="{9375F0E8-4AE8-4C32-8C28-856A758D67E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73" name="Text Box 13">
          <a:extLst>
            <a:ext uri="{FF2B5EF4-FFF2-40B4-BE49-F238E27FC236}">
              <a16:creationId xmlns:a16="http://schemas.microsoft.com/office/drawing/2014/main" id="{29D0E464-763E-4DA1-A513-F3F03626F2D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74" name="Text Box 4">
          <a:extLst>
            <a:ext uri="{FF2B5EF4-FFF2-40B4-BE49-F238E27FC236}">
              <a16:creationId xmlns:a16="http://schemas.microsoft.com/office/drawing/2014/main" id="{96F34EEE-3D38-49FE-A151-C1A501748AB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75" name="Text Box 13">
          <a:extLst>
            <a:ext uri="{FF2B5EF4-FFF2-40B4-BE49-F238E27FC236}">
              <a16:creationId xmlns:a16="http://schemas.microsoft.com/office/drawing/2014/main" id="{EE324951-F9E9-41E7-991E-A24FD64747D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76" name="Text Box 4">
          <a:extLst>
            <a:ext uri="{FF2B5EF4-FFF2-40B4-BE49-F238E27FC236}">
              <a16:creationId xmlns:a16="http://schemas.microsoft.com/office/drawing/2014/main" id="{8CBF111A-F73B-4B49-AAA5-2C0D3247E9F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77" name="Text Box 13">
          <a:extLst>
            <a:ext uri="{FF2B5EF4-FFF2-40B4-BE49-F238E27FC236}">
              <a16:creationId xmlns:a16="http://schemas.microsoft.com/office/drawing/2014/main" id="{FCD06362-DF5F-407E-B3A4-53FB4B92D9A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78" name="Text Box 4">
          <a:extLst>
            <a:ext uri="{FF2B5EF4-FFF2-40B4-BE49-F238E27FC236}">
              <a16:creationId xmlns:a16="http://schemas.microsoft.com/office/drawing/2014/main" id="{1BA839FD-06D6-4B22-9EDB-BB9B95DEFB4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79" name="Text Box 13">
          <a:extLst>
            <a:ext uri="{FF2B5EF4-FFF2-40B4-BE49-F238E27FC236}">
              <a16:creationId xmlns:a16="http://schemas.microsoft.com/office/drawing/2014/main" id="{950DF604-69BB-4E55-9126-88C72B39718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80" name="Text Box 4">
          <a:extLst>
            <a:ext uri="{FF2B5EF4-FFF2-40B4-BE49-F238E27FC236}">
              <a16:creationId xmlns:a16="http://schemas.microsoft.com/office/drawing/2014/main" id="{0D5FE0D5-35A5-45A7-A6E7-E6FAC864CA6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81" name="Text Box 13">
          <a:extLst>
            <a:ext uri="{FF2B5EF4-FFF2-40B4-BE49-F238E27FC236}">
              <a16:creationId xmlns:a16="http://schemas.microsoft.com/office/drawing/2014/main" id="{B18F95D5-4D2A-4437-8559-C73FF750283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82" name="Text Box 4">
          <a:extLst>
            <a:ext uri="{FF2B5EF4-FFF2-40B4-BE49-F238E27FC236}">
              <a16:creationId xmlns:a16="http://schemas.microsoft.com/office/drawing/2014/main" id="{2001103C-3B3B-454A-AE45-D17B8436764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83" name="Text Box 13">
          <a:extLst>
            <a:ext uri="{FF2B5EF4-FFF2-40B4-BE49-F238E27FC236}">
              <a16:creationId xmlns:a16="http://schemas.microsoft.com/office/drawing/2014/main" id="{C8C9D366-79D0-4ACC-9CDD-B8FEF2CD20D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84" name="Text Box 4">
          <a:extLst>
            <a:ext uri="{FF2B5EF4-FFF2-40B4-BE49-F238E27FC236}">
              <a16:creationId xmlns:a16="http://schemas.microsoft.com/office/drawing/2014/main" id="{63E4D7E9-5602-4FA1-9D49-CAB751BF790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85" name="Text Box 13">
          <a:extLst>
            <a:ext uri="{FF2B5EF4-FFF2-40B4-BE49-F238E27FC236}">
              <a16:creationId xmlns:a16="http://schemas.microsoft.com/office/drawing/2014/main" id="{CA4D2676-0C92-441D-901B-39C1A60AF21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86" name="Text Box 4">
          <a:extLst>
            <a:ext uri="{FF2B5EF4-FFF2-40B4-BE49-F238E27FC236}">
              <a16:creationId xmlns:a16="http://schemas.microsoft.com/office/drawing/2014/main" id="{990A9267-19A3-4672-85E2-4F91F887419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87" name="Text Box 13">
          <a:extLst>
            <a:ext uri="{FF2B5EF4-FFF2-40B4-BE49-F238E27FC236}">
              <a16:creationId xmlns:a16="http://schemas.microsoft.com/office/drawing/2014/main" id="{7FCEEE0E-8ABF-4327-B259-221AA9E6F04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88" name="Text Box 4">
          <a:extLst>
            <a:ext uri="{FF2B5EF4-FFF2-40B4-BE49-F238E27FC236}">
              <a16:creationId xmlns:a16="http://schemas.microsoft.com/office/drawing/2014/main" id="{A67E0024-6467-495B-AD2D-1470A14E50B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89" name="Text Box 13">
          <a:extLst>
            <a:ext uri="{FF2B5EF4-FFF2-40B4-BE49-F238E27FC236}">
              <a16:creationId xmlns:a16="http://schemas.microsoft.com/office/drawing/2014/main" id="{2668A533-E8EF-4D2E-9DC2-7366419A3E5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90" name="Text Box 4">
          <a:extLst>
            <a:ext uri="{FF2B5EF4-FFF2-40B4-BE49-F238E27FC236}">
              <a16:creationId xmlns:a16="http://schemas.microsoft.com/office/drawing/2014/main" id="{F2BBE334-0402-474A-B17B-279FE4EA066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91" name="Text Box 13">
          <a:extLst>
            <a:ext uri="{FF2B5EF4-FFF2-40B4-BE49-F238E27FC236}">
              <a16:creationId xmlns:a16="http://schemas.microsoft.com/office/drawing/2014/main" id="{C98BBF32-B725-433F-BBFC-CCD3C24A123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92" name="Text Box 4">
          <a:extLst>
            <a:ext uri="{FF2B5EF4-FFF2-40B4-BE49-F238E27FC236}">
              <a16:creationId xmlns:a16="http://schemas.microsoft.com/office/drawing/2014/main" id="{147DC747-948F-4683-BE00-DD4E48342C7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93" name="Text Box 13">
          <a:extLst>
            <a:ext uri="{FF2B5EF4-FFF2-40B4-BE49-F238E27FC236}">
              <a16:creationId xmlns:a16="http://schemas.microsoft.com/office/drawing/2014/main" id="{CF4D6B59-7CE3-4CE5-AE75-5F22485FBD4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94" name="Text Box 4">
          <a:extLst>
            <a:ext uri="{FF2B5EF4-FFF2-40B4-BE49-F238E27FC236}">
              <a16:creationId xmlns:a16="http://schemas.microsoft.com/office/drawing/2014/main" id="{5F47A436-BC2E-4CAD-AD7F-46D2A80BA4F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95" name="Text Box 13">
          <a:extLst>
            <a:ext uri="{FF2B5EF4-FFF2-40B4-BE49-F238E27FC236}">
              <a16:creationId xmlns:a16="http://schemas.microsoft.com/office/drawing/2014/main" id="{A280DDCD-3F18-4B0F-B3C2-EBCB7F8C063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96" name="Text Box 4">
          <a:extLst>
            <a:ext uri="{FF2B5EF4-FFF2-40B4-BE49-F238E27FC236}">
              <a16:creationId xmlns:a16="http://schemas.microsoft.com/office/drawing/2014/main" id="{F54E81A2-0D7F-4F0E-9302-55AE8345A97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97" name="Text Box 13">
          <a:extLst>
            <a:ext uri="{FF2B5EF4-FFF2-40B4-BE49-F238E27FC236}">
              <a16:creationId xmlns:a16="http://schemas.microsoft.com/office/drawing/2014/main" id="{63F45892-9F41-49BD-9B49-881DAFBC74C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398" name="Text Box 4">
          <a:extLst>
            <a:ext uri="{FF2B5EF4-FFF2-40B4-BE49-F238E27FC236}">
              <a16:creationId xmlns:a16="http://schemas.microsoft.com/office/drawing/2014/main" id="{38F48782-7113-44A4-B8A7-172A5EB725F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399" name="Text Box 13">
          <a:extLst>
            <a:ext uri="{FF2B5EF4-FFF2-40B4-BE49-F238E27FC236}">
              <a16:creationId xmlns:a16="http://schemas.microsoft.com/office/drawing/2014/main" id="{291E5476-C519-4E9C-BADD-F166B9D2D76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400" name="Text Box 4">
          <a:extLst>
            <a:ext uri="{FF2B5EF4-FFF2-40B4-BE49-F238E27FC236}">
              <a16:creationId xmlns:a16="http://schemas.microsoft.com/office/drawing/2014/main" id="{E8EBE7D7-0D3C-47F4-B5CD-49EC19C1CB1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401" name="Text Box 13">
          <a:extLst>
            <a:ext uri="{FF2B5EF4-FFF2-40B4-BE49-F238E27FC236}">
              <a16:creationId xmlns:a16="http://schemas.microsoft.com/office/drawing/2014/main" id="{5BCE70BD-43FF-4E81-8539-362872A9E09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402" name="Text Box 4">
          <a:extLst>
            <a:ext uri="{FF2B5EF4-FFF2-40B4-BE49-F238E27FC236}">
              <a16:creationId xmlns:a16="http://schemas.microsoft.com/office/drawing/2014/main" id="{8A391477-2B01-43DB-A663-5D98DC1A212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403" name="Text Box 13">
          <a:extLst>
            <a:ext uri="{FF2B5EF4-FFF2-40B4-BE49-F238E27FC236}">
              <a16:creationId xmlns:a16="http://schemas.microsoft.com/office/drawing/2014/main" id="{313CC6B1-2C8E-4596-B6F8-1A2E67EFFAA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404" name="Text Box 4">
          <a:extLst>
            <a:ext uri="{FF2B5EF4-FFF2-40B4-BE49-F238E27FC236}">
              <a16:creationId xmlns:a16="http://schemas.microsoft.com/office/drawing/2014/main" id="{10986337-DC99-4F2B-9DBD-617F253E0C0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405" name="Text Box 13">
          <a:extLst>
            <a:ext uri="{FF2B5EF4-FFF2-40B4-BE49-F238E27FC236}">
              <a16:creationId xmlns:a16="http://schemas.microsoft.com/office/drawing/2014/main" id="{14DBA1BC-9CE2-4C96-8494-685E5818573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06" name="Text Box 4">
          <a:extLst>
            <a:ext uri="{FF2B5EF4-FFF2-40B4-BE49-F238E27FC236}">
              <a16:creationId xmlns:a16="http://schemas.microsoft.com/office/drawing/2014/main" id="{5DFC283F-C94D-49BF-98F4-F577867EA22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07" name="Text Box 13">
          <a:extLst>
            <a:ext uri="{FF2B5EF4-FFF2-40B4-BE49-F238E27FC236}">
              <a16:creationId xmlns:a16="http://schemas.microsoft.com/office/drawing/2014/main" id="{613EEB4A-3C4A-46A8-AFF6-51F4105C57C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08" name="Text Box 4">
          <a:extLst>
            <a:ext uri="{FF2B5EF4-FFF2-40B4-BE49-F238E27FC236}">
              <a16:creationId xmlns:a16="http://schemas.microsoft.com/office/drawing/2014/main" id="{DE8C9398-B5B2-4EF1-AFD3-1901106F381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09" name="Text Box 13">
          <a:extLst>
            <a:ext uri="{FF2B5EF4-FFF2-40B4-BE49-F238E27FC236}">
              <a16:creationId xmlns:a16="http://schemas.microsoft.com/office/drawing/2014/main" id="{07C60AA4-5F03-4A4A-8711-7E4745DAAB6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10" name="Text Box 4">
          <a:extLst>
            <a:ext uri="{FF2B5EF4-FFF2-40B4-BE49-F238E27FC236}">
              <a16:creationId xmlns:a16="http://schemas.microsoft.com/office/drawing/2014/main" id="{8904D01D-E01C-453F-BDA1-93516F64899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11" name="Text Box 13">
          <a:extLst>
            <a:ext uri="{FF2B5EF4-FFF2-40B4-BE49-F238E27FC236}">
              <a16:creationId xmlns:a16="http://schemas.microsoft.com/office/drawing/2014/main" id="{65C6947B-0C21-41B9-84A0-71C3D28C4B6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12" name="Text Box 4">
          <a:extLst>
            <a:ext uri="{FF2B5EF4-FFF2-40B4-BE49-F238E27FC236}">
              <a16:creationId xmlns:a16="http://schemas.microsoft.com/office/drawing/2014/main" id="{D7A4F3EB-7B59-4700-A68B-48E5B3507E8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13" name="Text Box 13">
          <a:extLst>
            <a:ext uri="{FF2B5EF4-FFF2-40B4-BE49-F238E27FC236}">
              <a16:creationId xmlns:a16="http://schemas.microsoft.com/office/drawing/2014/main" id="{1779FFBB-1A6B-4676-BCEB-B495C9071F3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14" name="Text Box 4">
          <a:extLst>
            <a:ext uri="{FF2B5EF4-FFF2-40B4-BE49-F238E27FC236}">
              <a16:creationId xmlns:a16="http://schemas.microsoft.com/office/drawing/2014/main" id="{EC11F31F-3B1B-4F4E-AF86-AC0333BD761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15" name="Text Box 13">
          <a:extLst>
            <a:ext uri="{FF2B5EF4-FFF2-40B4-BE49-F238E27FC236}">
              <a16:creationId xmlns:a16="http://schemas.microsoft.com/office/drawing/2014/main" id="{1BDEE2EB-6BFB-4236-8DE9-76CD2EAD10B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16" name="Text Box 4">
          <a:extLst>
            <a:ext uri="{FF2B5EF4-FFF2-40B4-BE49-F238E27FC236}">
              <a16:creationId xmlns:a16="http://schemas.microsoft.com/office/drawing/2014/main" id="{FDC9C1D0-9A61-4B0C-A0B8-0BBF67BC758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17" name="Text Box 13">
          <a:extLst>
            <a:ext uri="{FF2B5EF4-FFF2-40B4-BE49-F238E27FC236}">
              <a16:creationId xmlns:a16="http://schemas.microsoft.com/office/drawing/2014/main" id="{E81DCFE4-CC12-4DD3-B2C1-C50355B5631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18" name="Text Box 4">
          <a:extLst>
            <a:ext uri="{FF2B5EF4-FFF2-40B4-BE49-F238E27FC236}">
              <a16:creationId xmlns:a16="http://schemas.microsoft.com/office/drawing/2014/main" id="{740AB2C0-F434-4600-BB65-97ECB3D0523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19" name="Text Box 13">
          <a:extLst>
            <a:ext uri="{FF2B5EF4-FFF2-40B4-BE49-F238E27FC236}">
              <a16:creationId xmlns:a16="http://schemas.microsoft.com/office/drawing/2014/main" id="{7984DB0A-0357-400B-AE42-C67CC66A33B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20" name="Text Box 4">
          <a:extLst>
            <a:ext uri="{FF2B5EF4-FFF2-40B4-BE49-F238E27FC236}">
              <a16:creationId xmlns:a16="http://schemas.microsoft.com/office/drawing/2014/main" id="{9248E835-1921-491C-A543-06B362ECDE5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21" name="Text Box 13">
          <a:extLst>
            <a:ext uri="{FF2B5EF4-FFF2-40B4-BE49-F238E27FC236}">
              <a16:creationId xmlns:a16="http://schemas.microsoft.com/office/drawing/2014/main" id="{C5D604DC-BE76-4BF5-81F7-4006C031E7E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22" name="Text Box 4">
          <a:extLst>
            <a:ext uri="{FF2B5EF4-FFF2-40B4-BE49-F238E27FC236}">
              <a16:creationId xmlns:a16="http://schemas.microsoft.com/office/drawing/2014/main" id="{5E98E8E2-F0F1-45D1-8659-9042ADBE582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23" name="Text Box 13">
          <a:extLst>
            <a:ext uri="{FF2B5EF4-FFF2-40B4-BE49-F238E27FC236}">
              <a16:creationId xmlns:a16="http://schemas.microsoft.com/office/drawing/2014/main" id="{DA0331CA-53F7-4780-BF0A-41BE96152D7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24" name="Text Box 4">
          <a:extLst>
            <a:ext uri="{FF2B5EF4-FFF2-40B4-BE49-F238E27FC236}">
              <a16:creationId xmlns:a16="http://schemas.microsoft.com/office/drawing/2014/main" id="{A3A4FCA7-DAD8-41EC-B638-129F650AE59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25" name="Text Box 13">
          <a:extLst>
            <a:ext uri="{FF2B5EF4-FFF2-40B4-BE49-F238E27FC236}">
              <a16:creationId xmlns:a16="http://schemas.microsoft.com/office/drawing/2014/main" id="{C941857E-B984-4FC0-84DA-CD6F1330F69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26" name="Text Box 4">
          <a:extLst>
            <a:ext uri="{FF2B5EF4-FFF2-40B4-BE49-F238E27FC236}">
              <a16:creationId xmlns:a16="http://schemas.microsoft.com/office/drawing/2014/main" id="{2243BD13-A98B-4116-9510-5F4DE955297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27" name="Text Box 13">
          <a:extLst>
            <a:ext uri="{FF2B5EF4-FFF2-40B4-BE49-F238E27FC236}">
              <a16:creationId xmlns:a16="http://schemas.microsoft.com/office/drawing/2014/main" id="{6E3B375D-5ACD-4580-8830-A8A0DE06C42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28" name="Text Box 4">
          <a:extLst>
            <a:ext uri="{FF2B5EF4-FFF2-40B4-BE49-F238E27FC236}">
              <a16:creationId xmlns:a16="http://schemas.microsoft.com/office/drawing/2014/main" id="{C7B19CF2-0396-4B76-93A4-EB54299FE70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29" name="Text Box 13">
          <a:extLst>
            <a:ext uri="{FF2B5EF4-FFF2-40B4-BE49-F238E27FC236}">
              <a16:creationId xmlns:a16="http://schemas.microsoft.com/office/drawing/2014/main" id="{979BF674-D5AC-4C2B-B25C-B478DE8827E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30" name="Text Box 4">
          <a:extLst>
            <a:ext uri="{FF2B5EF4-FFF2-40B4-BE49-F238E27FC236}">
              <a16:creationId xmlns:a16="http://schemas.microsoft.com/office/drawing/2014/main" id="{BCF4DFCA-CBD6-40B8-B811-7528449F952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31" name="Text Box 13">
          <a:extLst>
            <a:ext uri="{FF2B5EF4-FFF2-40B4-BE49-F238E27FC236}">
              <a16:creationId xmlns:a16="http://schemas.microsoft.com/office/drawing/2014/main" id="{0A06A6D4-3C40-46A2-A282-5BAAFF42A10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32" name="Text Box 4">
          <a:extLst>
            <a:ext uri="{FF2B5EF4-FFF2-40B4-BE49-F238E27FC236}">
              <a16:creationId xmlns:a16="http://schemas.microsoft.com/office/drawing/2014/main" id="{C58FD078-21EE-437C-A4B8-00926DA9274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33" name="Text Box 13">
          <a:extLst>
            <a:ext uri="{FF2B5EF4-FFF2-40B4-BE49-F238E27FC236}">
              <a16:creationId xmlns:a16="http://schemas.microsoft.com/office/drawing/2014/main" id="{DA23ABBC-FEF0-433B-BE87-3B51E3FC3AC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34" name="Text Box 4">
          <a:extLst>
            <a:ext uri="{FF2B5EF4-FFF2-40B4-BE49-F238E27FC236}">
              <a16:creationId xmlns:a16="http://schemas.microsoft.com/office/drawing/2014/main" id="{B725FB14-ACEF-45E2-9623-F4B314DB455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35" name="Text Box 13">
          <a:extLst>
            <a:ext uri="{FF2B5EF4-FFF2-40B4-BE49-F238E27FC236}">
              <a16:creationId xmlns:a16="http://schemas.microsoft.com/office/drawing/2014/main" id="{C67C0DBD-C3D5-4BC4-8CFE-7C9B5EC7B6C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36" name="Text Box 4">
          <a:extLst>
            <a:ext uri="{FF2B5EF4-FFF2-40B4-BE49-F238E27FC236}">
              <a16:creationId xmlns:a16="http://schemas.microsoft.com/office/drawing/2014/main" id="{E2ED4D06-79C9-4D97-B28B-6B4B8F6BB67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37" name="Text Box 13">
          <a:extLst>
            <a:ext uri="{FF2B5EF4-FFF2-40B4-BE49-F238E27FC236}">
              <a16:creationId xmlns:a16="http://schemas.microsoft.com/office/drawing/2014/main" id="{B7B1A884-268B-40CB-A536-9B4412852B9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38" name="Text Box 4">
          <a:extLst>
            <a:ext uri="{FF2B5EF4-FFF2-40B4-BE49-F238E27FC236}">
              <a16:creationId xmlns:a16="http://schemas.microsoft.com/office/drawing/2014/main" id="{F7A96961-F4A6-4550-B826-A1996C1FC3E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39" name="Text Box 13">
          <a:extLst>
            <a:ext uri="{FF2B5EF4-FFF2-40B4-BE49-F238E27FC236}">
              <a16:creationId xmlns:a16="http://schemas.microsoft.com/office/drawing/2014/main" id="{2C8230A0-A5E5-41B6-BBC4-79342C4EFD2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40" name="Text Box 4">
          <a:extLst>
            <a:ext uri="{FF2B5EF4-FFF2-40B4-BE49-F238E27FC236}">
              <a16:creationId xmlns:a16="http://schemas.microsoft.com/office/drawing/2014/main" id="{DD29F4BA-2F51-4976-99A8-168C390B837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41" name="Text Box 13">
          <a:extLst>
            <a:ext uri="{FF2B5EF4-FFF2-40B4-BE49-F238E27FC236}">
              <a16:creationId xmlns:a16="http://schemas.microsoft.com/office/drawing/2014/main" id="{08CD3C11-5E39-46BF-8284-9C256394767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42" name="Text Box 4">
          <a:extLst>
            <a:ext uri="{FF2B5EF4-FFF2-40B4-BE49-F238E27FC236}">
              <a16:creationId xmlns:a16="http://schemas.microsoft.com/office/drawing/2014/main" id="{1528CB37-A676-42D4-BE54-681397D2B37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43" name="Text Box 13">
          <a:extLst>
            <a:ext uri="{FF2B5EF4-FFF2-40B4-BE49-F238E27FC236}">
              <a16:creationId xmlns:a16="http://schemas.microsoft.com/office/drawing/2014/main" id="{44EFE162-71A7-4E4D-99E1-D6113A66661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44" name="Text Box 4">
          <a:extLst>
            <a:ext uri="{FF2B5EF4-FFF2-40B4-BE49-F238E27FC236}">
              <a16:creationId xmlns:a16="http://schemas.microsoft.com/office/drawing/2014/main" id="{24095144-392E-454C-A1F6-2C94DF45AAA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45" name="Text Box 13">
          <a:extLst>
            <a:ext uri="{FF2B5EF4-FFF2-40B4-BE49-F238E27FC236}">
              <a16:creationId xmlns:a16="http://schemas.microsoft.com/office/drawing/2014/main" id="{2526C3A7-B44D-4310-B3F4-44C41AE896C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46" name="Text Box 4">
          <a:extLst>
            <a:ext uri="{FF2B5EF4-FFF2-40B4-BE49-F238E27FC236}">
              <a16:creationId xmlns:a16="http://schemas.microsoft.com/office/drawing/2014/main" id="{21DDD0A0-8A3F-4637-A4F7-DA8F4A08352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47" name="Text Box 13">
          <a:extLst>
            <a:ext uri="{FF2B5EF4-FFF2-40B4-BE49-F238E27FC236}">
              <a16:creationId xmlns:a16="http://schemas.microsoft.com/office/drawing/2014/main" id="{CD4CEBA9-2EFD-467C-90EE-0553A164E29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48" name="Text Box 4">
          <a:extLst>
            <a:ext uri="{FF2B5EF4-FFF2-40B4-BE49-F238E27FC236}">
              <a16:creationId xmlns:a16="http://schemas.microsoft.com/office/drawing/2014/main" id="{F8FD3AA1-3B03-4CF4-9BE1-1FF89A4C71D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49" name="Text Box 13">
          <a:extLst>
            <a:ext uri="{FF2B5EF4-FFF2-40B4-BE49-F238E27FC236}">
              <a16:creationId xmlns:a16="http://schemas.microsoft.com/office/drawing/2014/main" id="{6086136C-557B-4DB3-BADF-A2E90437A93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50" name="Text Box 4">
          <a:extLst>
            <a:ext uri="{FF2B5EF4-FFF2-40B4-BE49-F238E27FC236}">
              <a16:creationId xmlns:a16="http://schemas.microsoft.com/office/drawing/2014/main" id="{5D900B48-5F06-4FEF-9F34-9D96B859794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51" name="Text Box 13">
          <a:extLst>
            <a:ext uri="{FF2B5EF4-FFF2-40B4-BE49-F238E27FC236}">
              <a16:creationId xmlns:a16="http://schemas.microsoft.com/office/drawing/2014/main" id="{116F686E-EFC3-419E-BA7A-4663842431E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52" name="Text Box 4">
          <a:extLst>
            <a:ext uri="{FF2B5EF4-FFF2-40B4-BE49-F238E27FC236}">
              <a16:creationId xmlns:a16="http://schemas.microsoft.com/office/drawing/2014/main" id="{1D2CA145-1FF3-4470-89A1-A18D713561F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53" name="Text Box 13">
          <a:extLst>
            <a:ext uri="{FF2B5EF4-FFF2-40B4-BE49-F238E27FC236}">
              <a16:creationId xmlns:a16="http://schemas.microsoft.com/office/drawing/2014/main" id="{0B41A77C-1725-44B1-B49A-6AF1DC1F3E7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54" name="Text Box 4">
          <a:extLst>
            <a:ext uri="{FF2B5EF4-FFF2-40B4-BE49-F238E27FC236}">
              <a16:creationId xmlns:a16="http://schemas.microsoft.com/office/drawing/2014/main" id="{AE70298E-27F9-473A-BC12-C0D8F9144D6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55" name="Text Box 13">
          <a:extLst>
            <a:ext uri="{FF2B5EF4-FFF2-40B4-BE49-F238E27FC236}">
              <a16:creationId xmlns:a16="http://schemas.microsoft.com/office/drawing/2014/main" id="{7CFD107B-103D-4572-B98C-71CC0894D14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56" name="Text Box 4">
          <a:extLst>
            <a:ext uri="{FF2B5EF4-FFF2-40B4-BE49-F238E27FC236}">
              <a16:creationId xmlns:a16="http://schemas.microsoft.com/office/drawing/2014/main" id="{96AC6226-5369-46AC-8DF6-C06FB0FCA5F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57" name="Text Box 13">
          <a:extLst>
            <a:ext uri="{FF2B5EF4-FFF2-40B4-BE49-F238E27FC236}">
              <a16:creationId xmlns:a16="http://schemas.microsoft.com/office/drawing/2014/main" id="{CD189499-B0BA-4620-9C04-3E5DE86730A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58" name="Text Box 4">
          <a:extLst>
            <a:ext uri="{FF2B5EF4-FFF2-40B4-BE49-F238E27FC236}">
              <a16:creationId xmlns:a16="http://schemas.microsoft.com/office/drawing/2014/main" id="{8A14E4C9-7B66-4145-BC88-D566F3E1810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59" name="Text Box 13">
          <a:extLst>
            <a:ext uri="{FF2B5EF4-FFF2-40B4-BE49-F238E27FC236}">
              <a16:creationId xmlns:a16="http://schemas.microsoft.com/office/drawing/2014/main" id="{ED81C344-2F93-4E35-B31E-3B5EEC7AFC6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60" name="Text Box 4">
          <a:extLst>
            <a:ext uri="{FF2B5EF4-FFF2-40B4-BE49-F238E27FC236}">
              <a16:creationId xmlns:a16="http://schemas.microsoft.com/office/drawing/2014/main" id="{AD4E1FE9-0ABC-47BB-A515-2308CBD084A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61" name="Text Box 13">
          <a:extLst>
            <a:ext uri="{FF2B5EF4-FFF2-40B4-BE49-F238E27FC236}">
              <a16:creationId xmlns:a16="http://schemas.microsoft.com/office/drawing/2014/main" id="{DF306799-A465-4B6E-A9A1-C42DC776D0B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62" name="Text Box 4">
          <a:extLst>
            <a:ext uri="{FF2B5EF4-FFF2-40B4-BE49-F238E27FC236}">
              <a16:creationId xmlns:a16="http://schemas.microsoft.com/office/drawing/2014/main" id="{2DAEC631-0A98-49D4-AEB2-EC5359D4C18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63" name="Text Box 13">
          <a:extLst>
            <a:ext uri="{FF2B5EF4-FFF2-40B4-BE49-F238E27FC236}">
              <a16:creationId xmlns:a16="http://schemas.microsoft.com/office/drawing/2014/main" id="{2F9DC1AA-39B6-485E-92C4-7D53D0EDB28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64" name="Text Box 4">
          <a:extLst>
            <a:ext uri="{FF2B5EF4-FFF2-40B4-BE49-F238E27FC236}">
              <a16:creationId xmlns:a16="http://schemas.microsoft.com/office/drawing/2014/main" id="{CBDE99CA-AB92-4A7A-9FC1-E328910B75F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65" name="Text Box 13">
          <a:extLst>
            <a:ext uri="{FF2B5EF4-FFF2-40B4-BE49-F238E27FC236}">
              <a16:creationId xmlns:a16="http://schemas.microsoft.com/office/drawing/2014/main" id="{C2F980DE-E6B5-42CD-97D9-AF1A5E0C330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66" name="Text Box 4">
          <a:extLst>
            <a:ext uri="{FF2B5EF4-FFF2-40B4-BE49-F238E27FC236}">
              <a16:creationId xmlns:a16="http://schemas.microsoft.com/office/drawing/2014/main" id="{D63167DC-0B61-4193-A366-4317757A593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67" name="Text Box 13">
          <a:extLst>
            <a:ext uri="{FF2B5EF4-FFF2-40B4-BE49-F238E27FC236}">
              <a16:creationId xmlns:a16="http://schemas.microsoft.com/office/drawing/2014/main" id="{D3816E40-8368-4770-AB3B-52F99129B9F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68" name="Text Box 4">
          <a:extLst>
            <a:ext uri="{FF2B5EF4-FFF2-40B4-BE49-F238E27FC236}">
              <a16:creationId xmlns:a16="http://schemas.microsoft.com/office/drawing/2014/main" id="{2EFAACDD-B371-4841-8B36-3A85CC8E602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69" name="Text Box 13">
          <a:extLst>
            <a:ext uri="{FF2B5EF4-FFF2-40B4-BE49-F238E27FC236}">
              <a16:creationId xmlns:a16="http://schemas.microsoft.com/office/drawing/2014/main" id="{22F8BF05-777C-4396-ABE7-50E1D4DBEE6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70" name="Text Box 4">
          <a:extLst>
            <a:ext uri="{FF2B5EF4-FFF2-40B4-BE49-F238E27FC236}">
              <a16:creationId xmlns:a16="http://schemas.microsoft.com/office/drawing/2014/main" id="{F8A68D26-0799-4147-B4DB-74C3FABE9A5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71" name="Text Box 13">
          <a:extLst>
            <a:ext uri="{FF2B5EF4-FFF2-40B4-BE49-F238E27FC236}">
              <a16:creationId xmlns:a16="http://schemas.microsoft.com/office/drawing/2014/main" id="{4484514D-E5F5-442B-BB9E-5F3541F3929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72" name="Text Box 4">
          <a:extLst>
            <a:ext uri="{FF2B5EF4-FFF2-40B4-BE49-F238E27FC236}">
              <a16:creationId xmlns:a16="http://schemas.microsoft.com/office/drawing/2014/main" id="{CA996D4B-0CDE-498F-8D6B-8963B393563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73" name="Text Box 13">
          <a:extLst>
            <a:ext uri="{FF2B5EF4-FFF2-40B4-BE49-F238E27FC236}">
              <a16:creationId xmlns:a16="http://schemas.microsoft.com/office/drawing/2014/main" id="{748D06CC-E8E3-4634-B039-690970D4993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74" name="Text Box 4">
          <a:extLst>
            <a:ext uri="{FF2B5EF4-FFF2-40B4-BE49-F238E27FC236}">
              <a16:creationId xmlns:a16="http://schemas.microsoft.com/office/drawing/2014/main" id="{602A783F-10FB-4D1A-BA87-17A92F52B0F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75" name="Text Box 13">
          <a:extLst>
            <a:ext uri="{FF2B5EF4-FFF2-40B4-BE49-F238E27FC236}">
              <a16:creationId xmlns:a16="http://schemas.microsoft.com/office/drawing/2014/main" id="{34BF946E-E98D-4583-AAB7-7FA725B5843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76" name="Text Box 4">
          <a:extLst>
            <a:ext uri="{FF2B5EF4-FFF2-40B4-BE49-F238E27FC236}">
              <a16:creationId xmlns:a16="http://schemas.microsoft.com/office/drawing/2014/main" id="{2B8F6D26-1626-4DC8-94D8-D1FAED5A900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77" name="Text Box 13">
          <a:extLst>
            <a:ext uri="{FF2B5EF4-FFF2-40B4-BE49-F238E27FC236}">
              <a16:creationId xmlns:a16="http://schemas.microsoft.com/office/drawing/2014/main" id="{9C560ACD-98AB-440D-AA9A-7ACACA35DFD4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78" name="Text Box 4">
          <a:extLst>
            <a:ext uri="{FF2B5EF4-FFF2-40B4-BE49-F238E27FC236}">
              <a16:creationId xmlns:a16="http://schemas.microsoft.com/office/drawing/2014/main" id="{3102E304-9B0D-4498-8431-42EA4BEDC10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79" name="Text Box 13">
          <a:extLst>
            <a:ext uri="{FF2B5EF4-FFF2-40B4-BE49-F238E27FC236}">
              <a16:creationId xmlns:a16="http://schemas.microsoft.com/office/drawing/2014/main" id="{86C308F1-E14F-4EB0-9D61-58E963A704D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80" name="Text Box 4">
          <a:extLst>
            <a:ext uri="{FF2B5EF4-FFF2-40B4-BE49-F238E27FC236}">
              <a16:creationId xmlns:a16="http://schemas.microsoft.com/office/drawing/2014/main" id="{D9071BC8-D53F-44D3-A7E9-65C9E859DF0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81" name="Text Box 13">
          <a:extLst>
            <a:ext uri="{FF2B5EF4-FFF2-40B4-BE49-F238E27FC236}">
              <a16:creationId xmlns:a16="http://schemas.microsoft.com/office/drawing/2014/main" id="{FAF6504E-E79F-49D2-BFED-61872A4CA6D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82" name="Text Box 4">
          <a:extLst>
            <a:ext uri="{FF2B5EF4-FFF2-40B4-BE49-F238E27FC236}">
              <a16:creationId xmlns:a16="http://schemas.microsoft.com/office/drawing/2014/main" id="{840EF08B-4B1F-4F01-8C64-64E859209B1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83" name="Text Box 13">
          <a:extLst>
            <a:ext uri="{FF2B5EF4-FFF2-40B4-BE49-F238E27FC236}">
              <a16:creationId xmlns:a16="http://schemas.microsoft.com/office/drawing/2014/main" id="{F09416B4-B5BE-4151-B114-4F5A68E431E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84" name="Text Box 4">
          <a:extLst>
            <a:ext uri="{FF2B5EF4-FFF2-40B4-BE49-F238E27FC236}">
              <a16:creationId xmlns:a16="http://schemas.microsoft.com/office/drawing/2014/main" id="{F8BBA84E-64B8-4590-9E5C-C0CD684E1E5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85" name="Text Box 13">
          <a:extLst>
            <a:ext uri="{FF2B5EF4-FFF2-40B4-BE49-F238E27FC236}">
              <a16:creationId xmlns:a16="http://schemas.microsoft.com/office/drawing/2014/main" id="{1140B2D4-B16A-4459-B452-1C5C6214910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86" name="Text Box 4">
          <a:extLst>
            <a:ext uri="{FF2B5EF4-FFF2-40B4-BE49-F238E27FC236}">
              <a16:creationId xmlns:a16="http://schemas.microsoft.com/office/drawing/2014/main" id="{9C6C93C3-BAB9-47D4-94D6-BC47DC6A5E2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87" name="Text Box 13">
          <a:extLst>
            <a:ext uri="{FF2B5EF4-FFF2-40B4-BE49-F238E27FC236}">
              <a16:creationId xmlns:a16="http://schemas.microsoft.com/office/drawing/2014/main" id="{90FBE2F7-E346-438C-B812-C1D8B62B7F99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88" name="Text Box 4">
          <a:extLst>
            <a:ext uri="{FF2B5EF4-FFF2-40B4-BE49-F238E27FC236}">
              <a16:creationId xmlns:a16="http://schemas.microsoft.com/office/drawing/2014/main" id="{97CEA15A-7285-4C3E-BACA-22B29B5404C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89" name="Text Box 13">
          <a:extLst>
            <a:ext uri="{FF2B5EF4-FFF2-40B4-BE49-F238E27FC236}">
              <a16:creationId xmlns:a16="http://schemas.microsoft.com/office/drawing/2014/main" id="{42288AB2-4F74-4C3C-8C8E-B66E3F46DA6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90" name="Text Box 4">
          <a:extLst>
            <a:ext uri="{FF2B5EF4-FFF2-40B4-BE49-F238E27FC236}">
              <a16:creationId xmlns:a16="http://schemas.microsoft.com/office/drawing/2014/main" id="{C8D988F7-4277-4E35-9A6C-1D7EE9ABB75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91" name="Text Box 13">
          <a:extLst>
            <a:ext uri="{FF2B5EF4-FFF2-40B4-BE49-F238E27FC236}">
              <a16:creationId xmlns:a16="http://schemas.microsoft.com/office/drawing/2014/main" id="{DCF0E599-5C64-44AD-BAD1-5A40AEB14F6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92" name="Text Box 4">
          <a:extLst>
            <a:ext uri="{FF2B5EF4-FFF2-40B4-BE49-F238E27FC236}">
              <a16:creationId xmlns:a16="http://schemas.microsoft.com/office/drawing/2014/main" id="{BE9EAAE7-05DC-4385-9F46-37ED325A550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93" name="Text Box 13">
          <a:extLst>
            <a:ext uri="{FF2B5EF4-FFF2-40B4-BE49-F238E27FC236}">
              <a16:creationId xmlns:a16="http://schemas.microsoft.com/office/drawing/2014/main" id="{1F34512D-684B-4C3E-9DF5-13EABBFBD96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94" name="Text Box 4">
          <a:extLst>
            <a:ext uri="{FF2B5EF4-FFF2-40B4-BE49-F238E27FC236}">
              <a16:creationId xmlns:a16="http://schemas.microsoft.com/office/drawing/2014/main" id="{0B3BBB66-BA44-4E96-A5A3-7AF38963A6E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95" name="Text Box 13">
          <a:extLst>
            <a:ext uri="{FF2B5EF4-FFF2-40B4-BE49-F238E27FC236}">
              <a16:creationId xmlns:a16="http://schemas.microsoft.com/office/drawing/2014/main" id="{4C0EBFB8-107C-4126-946B-4934D52BD9F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96" name="Text Box 4">
          <a:extLst>
            <a:ext uri="{FF2B5EF4-FFF2-40B4-BE49-F238E27FC236}">
              <a16:creationId xmlns:a16="http://schemas.microsoft.com/office/drawing/2014/main" id="{62772D82-5C3F-4067-9863-EFC0C87D09D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97" name="Text Box 13">
          <a:extLst>
            <a:ext uri="{FF2B5EF4-FFF2-40B4-BE49-F238E27FC236}">
              <a16:creationId xmlns:a16="http://schemas.microsoft.com/office/drawing/2014/main" id="{B7BB53EE-550F-4F92-8648-5F87534AC056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498" name="Text Box 4">
          <a:extLst>
            <a:ext uri="{FF2B5EF4-FFF2-40B4-BE49-F238E27FC236}">
              <a16:creationId xmlns:a16="http://schemas.microsoft.com/office/drawing/2014/main" id="{3A9039D1-8201-4F9B-A0A5-8400746296A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499" name="Text Box 13">
          <a:extLst>
            <a:ext uri="{FF2B5EF4-FFF2-40B4-BE49-F238E27FC236}">
              <a16:creationId xmlns:a16="http://schemas.microsoft.com/office/drawing/2014/main" id="{A59F07F3-7979-4DC4-98CD-E1F339D9111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00" name="Text Box 4">
          <a:extLst>
            <a:ext uri="{FF2B5EF4-FFF2-40B4-BE49-F238E27FC236}">
              <a16:creationId xmlns:a16="http://schemas.microsoft.com/office/drawing/2014/main" id="{7D624E1E-9358-45E7-83A4-DD23AA78A1D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01" name="Text Box 13">
          <a:extLst>
            <a:ext uri="{FF2B5EF4-FFF2-40B4-BE49-F238E27FC236}">
              <a16:creationId xmlns:a16="http://schemas.microsoft.com/office/drawing/2014/main" id="{9875F392-E671-4FE9-84FD-08372136D9C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02" name="Text Box 4">
          <a:extLst>
            <a:ext uri="{FF2B5EF4-FFF2-40B4-BE49-F238E27FC236}">
              <a16:creationId xmlns:a16="http://schemas.microsoft.com/office/drawing/2014/main" id="{762CA689-7120-48F4-BC79-BAC0284B56F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03" name="Text Box 13">
          <a:extLst>
            <a:ext uri="{FF2B5EF4-FFF2-40B4-BE49-F238E27FC236}">
              <a16:creationId xmlns:a16="http://schemas.microsoft.com/office/drawing/2014/main" id="{2723B275-1FE4-4710-9347-CA54584EB39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04" name="Text Box 4">
          <a:extLst>
            <a:ext uri="{FF2B5EF4-FFF2-40B4-BE49-F238E27FC236}">
              <a16:creationId xmlns:a16="http://schemas.microsoft.com/office/drawing/2014/main" id="{F0104797-F3EE-485F-9A02-8BC8B40A15B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05" name="Text Box 13">
          <a:extLst>
            <a:ext uri="{FF2B5EF4-FFF2-40B4-BE49-F238E27FC236}">
              <a16:creationId xmlns:a16="http://schemas.microsoft.com/office/drawing/2014/main" id="{78E6662E-B06D-44E5-9944-F20F2E78265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06" name="Text Box 4">
          <a:extLst>
            <a:ext uri="{FF2B5EF4-FFF2-40B4-BE49-F238E27FC236}">
              <a16:creationId xmlns:a16="http://schemas.microsoft.com/office/drawing/2014/main" id="{C04A02AF-82C3-493B-8FAD-07DE7DA6EDC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59507" name="Text Box 13">
          <a:extLst>
            <a:ext uri="{FF2B5EF4-FFF2-40B4-BE49-F238E27FC236}">
              <a16:creationId xmlns:a16="http://schemas.microsoft.com/office/drawing/2014/main" id="{1324A2B8-1F50-4082-AEAD-63F3A54F9C31}"/>
            </a:ext>
          </a:extLst>
        </xdr:cNvPr>
        <xdr:cNvSpPr txBox="1">
          <a:spLocks noChangeArrowheads="1"/>
        </xdr:cNvSpPr>
      </xdr:nvSpPr>
      <xdr:spPr bwMode="auto">
        <a:xfrm>
          <a:off x="1457325" y="2733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08" name="Text Box 4">
          <a:extLst>
            <a:ext uri="{FF2B5EF4-FFF2-40B4-BE49-F238E27FC236}">
              <a16:creationId xmlns:a16="http://schemas.microsoft.com/office/drawing/2014/main" id="{F4245A1D-9E12-4610-A998-A100CA4CA92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09" name="Text Box 13">
          <a:extLst>
            <a:ext uri="{FF2B5EF4-FFF2-40B4-BE49-F238E27FC236}">
              <a16:creationId xmlns:a16="http://schemas.microsoft.com/office/drawing/2014/main" id="{35DCF4F5-ACBE-44CE-B1DA-F80773D1127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10" name="Text Box 4">
          <a:extLst>
            <a:ext uri="{FF2B5EF4-FFF2-40B4-BE49-F238E27FC236}">
              <a16:creationId xmlns:a16="http://schemas.microsoft.com/office/drawing/2014/main" id="{58C9F762-B47B-4FBF-855C-169A062A803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11" name="Text Box 13">
          <a:extLst>
            <a:ext uri="{FF2B5EF4-FFF2-40B4-BE49-F238E27FC236}">
              <a16:creationId xmlns:a16="http://schemas.microsoft.com/office/drawing/2014/main" id="{63950A80-5B07-4DCE-83F1-6E5DB79E5F4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12" name="Text Box 4">
          <a:extLst>
            <a:ext uri="{FF2B5EF4-FFF2-40B4-BE49-F238E27FC236}">
              <a16:creationId xmlns:a16="http://schemas.microsoft.com/office/drawing/2014/main" id="{F1F701F8-54B7-4CD9-B857-2C30D771F21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13" name="Text Box 13">
          <a:extLst>
            <a:ext uri="{FF2B5EF4-FFF2-40B4-BE49-F238E27FC236}">
              <a16:creationId xmlns:a16="http://schemas.microsoft.com/office/drawing/2014/main" id="{991EBA11-A7E2-40E8-890C-3380DE58FC9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14" name="Text Box 4">
          <a:extLst>
            <a:ext uri="{FF2B5EF4-FFF2-40B4-BE49-F238E27FC236}">
              <a16:creationId xmlns:a16="http://schemas.microsoft.com/office/drawing/2014/main" id="{EE261D2B-6D1A-4459-B05E-E5A2DAC1E71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15" name="Text Box 13">
          <a:extLst>
            <a:ext uri="{FF2B5EF4-FFF2-40B4-BE49-F238E27FC236}">
              <a16:creationId xmlns:a16="http://schemas.microsoft.com/office/drawing/2014/main" id="{9E13B96C-0C74-479C-96ED-3FF263E132C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16" name="Text Box 4">
          <a:extLst>
            <a:ext uri="{FF2B5EF4-FFF2-40B4-BE49-F238E27FC236}">
              <a16:creationId xmlns:a16="http://schemas.microsoft.com/office/drawing/2014/main" id="{000C3412-5865-4A52-B3FD-99ACF8B1F9A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17" name="Text Box 13">
          <a:extLst>
            <a:ext uri="{FF2B5EF4-FFF2-40B4-BE49-F238E27FC236}">
              <a16:creationId xmlns:a16="http://schemas.microsoft.com/office/drawing/2014/main" id="{CD555BA5-F0ED-409E-829E-DB1F19A2882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18" name="Text Box 4">
          <a:extLst>
            <a:ext uri="{FF2B5EF4-FFF2-40B4-BE49-F238E27FC236}">
              <a16:creationId xmlns:a16="http://schemas.microsoft.com/office/drawing/2014/main" id="{8803E1F5-814D-4783-99FF-30009D260A2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19" name="Text Box 13">
          <a:extLst>
            <a:ext uri="{FF2B5EF4-FFF2-40B4-BE49-F238E27FC236}">
              <a16:creationId xmlns:a16="http://schemas.microsoft.com/office/drawing/2014/main" id="{C6E08935-84C7-41C2-A70D-A325205D0A2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20" name="Text Box 4">
          <a:extLst>
            <a:ext uri="{FF2B5EF4-FFF2-40B4-BE49-F238E27FC236}">
              <a16:creationId xmlns:a16="http://schemas.microsoft.com/office/drawing/2014/main" id="{1CDD780B-80C5-4F8D-9DA8-875D176C94E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21" name="Text Box 13">
          <a:extLst>
            <a:ext uri="{FF2B5EF4-FFF2-40B4-BE49-F238E27FC236}">
              <a16:creationId xmlns:a16="http://schemas.microsoft.com/office/drawing/2014/main" id="{5BE14C12-8000-472E-9717-796D801E1A3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22" name="Text Box 4">
          <a:extLst>
            <a:ext uri="{FF2B5EF4-FFF2-40B4-BE49-F238E27FC236}">
              <a16:creationId xmlns:a16="http://schemas.microsoft.com/office/drawing/2014/main" id="{3F5F3E56-1847-49B9-B9E8-E874D522B5C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23" name="Text Box 13">
          <a:extLst>
            <a:ext uri="{FF2B5EF4-FFF2-40B4-BE49-F238E27FC236}">
              <a16:creationId xmlns:a16="http://schemas.microsoft.com/office/drawing/2014/main" id="{E4C5D624-1949-4139-9529-4C6E7756AA2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24" name="Text Box 4">
          <a:extLst>
            <a:ext uri="{FF2B5EF4-FFF2-40B4-BE49-F238E27FC236}">
              <a16:creationId xmlns:a16="http://schemas.microsoft.com/office/drawing/2014/main" id="{F8A5872F-3317-4F36-8E55-678A71C2432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25" name="Text Box 13">
          <a:extLst>
            <a:ext uri="{FF2B5EF4-FFF2-40B4-BE49-F238E27FC236}">
              <a16:creationId xmlns:a16="http://schemas.microsoft.com/office/drawing/2014/main" id="{3287EFD0-5513-4268-AC99-973B4814926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26" name="Text Box 4">
          <a:extLst>
            <a:ext uri="{FF2B5EF4-FFF2-40B4-BE49-F238E27FC236}">
              <a16:creationId xmlns:a16="http://schemas.microsoft.com/office/drawing/2014/main" id="{94956142-58F4-4E90-9391-E5A55153B03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27" name="Text Box 13">
          <a:extLst>
            <a:ext uri="{FF2B5EF4-FFF2-40B4-BE49-F238E27FC236}">
              <a16:creationId xmlns:a16="http://schemas.microsoft.com/office/drawing/2014/main" id="{F94B9001-4272-46E0-B8E6-3FA6A982310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28" name="Text Box 4">
          <a:extLst>
            <a:ext uri="{FF2B5EF4-FFF2-40B4-BE49-F238E27FC236}">
              <a16:creationId xmlns:a16="http://schemas.microsoft.com/office/drawing/2014/main" id="{E65F3918-408C-4EBE-8471-A424F1F657A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29" name="Text Box 13">
          <a:extLst>
            <a:ext uri="{FF2B5EF4-FFF2-40B4-BE49-F238E27FC236}">
              <a16:creationId xmlns:a16="http://schemas.microsoft.com/office/drawing/2014/main" id="{5514462E-7DDD-4E62-9635-E0FB23BCA8E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30" name="Text Box 4">
          <a:extLst>
            <a:ext uri="{FF2B5EF4-FFF2-40B4-BE49-F238E27FC236}">
              <a16:creationId xmlns:a16="http://schemas.microsoft.com/office/drawing/2014/main" id="{1C770AD2-78E2-4F4A-B6A6-62C6B6588C9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31" name="Text Box 13">
          <a:extLst>
            <a:ext uri="{FF2B5EF4-FFF2-40B4-BE49-F238E27FC236}">
              <a16:creationId xmlns:a16="http://schemas.microsoft.com/office/drawing/2014/main" id="{E74F3011-9728-4CC6-98B4-059601F60C7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32" name="Text Box 4">
          <a:extLst>
            <a:ext uri="{FF2B5EF4-FFF2-40B4-BE49-F238E27FC236}">
              <a16:creationId xmlns:a16="http://schemas.microsoft.com/office/drawing/2014/main" id="{6E7EB639-BBBE-4C5B-A5FE-9EA6A203C5C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33" name="Text Box 13">
          <a:extLst>
            <a:ext uri="{FF2B5EF4-FFF2-40B4-BE49-F238E27FC236}">
              <a16:creationId xmlns:a16="http://schemas.microsoft.com/office/drawing/2014/main" id="{BDFFD730-10D1-4B7D-AC83-905EEE0C0C3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34" name="Text Box 4">
          <a:extLst>
            <a:ext uri="{FF2B5EF4-FFF2-40B4-BE49-F238E27FC236}">
              <a16:creationId xmlns:a16="http://schemas.microsoft.com/office/drawing/2014/main" id="{5A3F3B79-DADE-4B94-8A73-69519CC8347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35" name="Text Box 13">
          <a:extLst>
            <a:ext uri="{FF2B5EF4-FFF2-40B4-BE49-F238E27FC236}">
              <a16:creationId xmlns:a16="http://schemas.microsoft.com/office/drawing/2014/main" id="{D54B30EF-B4B6-4D67-87D4-EC86B84A9D8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36" name="Text Box 4">
          <a:extLst>
            <a:ext uri="{FF2B5EF4-FFF2-40B4-BE49-F238E27FC236}">
              <a16:creationId xmlns:a16="http://schemas.microsoft.com/office/drawing/2014/main" id="{DB4CA0DF-1BBC-4B57-A89C-6EF5CAFC6E1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37" name="Text Box 13">
          <a:extLst>
            <a:ext uri="{FF2B5EF4-FFF2-40B4-BE49-F238E27FC236}">
              <a16:creationId xmlns:a16="http://schemas.microsoft.com/office/drawing/2014/main" id="{CCF201B2-D0DB-43E5-B392-67489FB9687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38" name="Text Box 4">
          <a:extLst>
            <a:ext uri="{FF2B5EF4-FFF2-40B4-BE49-F238E27FC236}">
              <a16:creationId xmlns:a16="http://schemas.microsoft.com/office/drawing/2014/main" id="{D0B855AB-9492-441F-BFA3-A7EEE66C0D7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39" name="Text Box 13">
          <a:extLst>
            <a:ext uri="{FF2B5EF4-FFF2-40B4-BE49-F238E27FC236}">
              <a16:creationId xmlns:a16="http://schemas.microsoft.com/office/drawing/2014/main" id="{414D2F46-BAED-4F5B-8889-5F0EB33D55E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40" name="Text Box 4">
          <a:extLst>
            <a:ext uri="{FF2B5EF4-FFF2-40B4-BE49-F238E27FC236}">
              <a16:creationId xmlns:a16="http://schemas.microsoft.com/office/drawing/2014/main" id="{7759B2FA-5A1F-441A-9AD5-791665D35B3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41" name="Text Box 13">
          <a:extLst>
            <a:ext uri="{FF2B5EF4-FFF2-40B4-BE49-F238E27FC236}">
              <a16:creationId xmlns:a16="http://schemas.microsoft.com/office/drawing/2014/main" id="{CCF89879-3C1D-4D22-9737-90765647394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42" name="Text Box 4">
          <a:extLst>
            <a:ext uri="{FF2B5EF4-FFF2-40B4-BE49-F238E27FC236}">
              <a16:creationId xmlns:a16="http://schemas.microsoft.com/office/drawing/2014/main" id="{9D09DC27-0E19-4AC1-AF5D-0CC81AD9B9A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43" name="Text Box 13">
          <a:extLst>
            <a:ext uri="{FF2B5EF4-FFF2-40B4-BE49-F238E27FC236}">
              <a16:creationId xmlns:a16="http://schemas.microsoft.com/office/drawing/2014/main" id="{133CA6CC-040D-48E4-BBCE-6A7A445A347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44" name="Text Box 4">
          <a:extLst>
            <a:ext uri="{FF2B5EF4-FFF2-40B4-BE49-F238E27FC236}">
              <a16:creationId xmlns:a16="http://schemas.microsoft.com/office/drawing/2014/main" id="{16BEA47D-9614-4155-A535-F3C9F9D2CBC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45" name="Text Box 13">
          <a:extLst>
            <a:ext uri="{FF2B5EF4-FFF2-40B4-BE49-F238E27FC236}">
              <a16:creationId xmlns:a16="http://schemas.microsoft.com/office/drawing/2014/main" id="{C4461448-BC1D-4756-89DD-057376F827D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46" name="Text Box 4">
          <a:extLst>
            <a:ext uri="{FF2B5EF4-FFF2-40B4-BE49-F238E27FC236}">
              <a16:creationId xmlns:a16="http://schemas.microsoft.com/office/drawing/2014/main" id="{0394D6D3-1E3B-4623-B446-FFDC58F1699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47" name="Text Box 13">
          <a:extLst>
            <a:ext uri="{FF2B5EF4-FFF2-40B4-BE49-F238E27FC236}">
              <a16:creationId xmlns:a16="http://schemas.microsoft.com/office/drawing/2014/main" id="{9048C1F5-AD6A-4FA4-8DD8-CBEAF3FB9F3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59548" name="Text Box 4">
          <a:extLst>
            <a:ext uri="{FF2B5EF4-FFF2-40B4-BE49-F238E27FC236}">
              <a16:creationId xmlns:a16="http://schemas.microsoft.com/office/drawing/2014/main" id="{BA4825F5-ADE8-43DE-82CE-7B034ABE63F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59549" name="Text Box 13">
          <a:extLst>
            <a:ext uri="{FF2B5EF4-FFF2-40B4-BE49-F238E27FC236}">
              <a16:creationId xmlns:a16="http://schemas.microsoft.com/office/drawing/2014/main" id="{257F1D57-C0F5-45DC-8554-91439696935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50" name="Text Box 4">
          <a:extLst>
            <a:ext uri="{FF2B5EF4-FFF2-40B4-BE49-F238E27FC236}">
              <a16:creationId xmlns:a16="http://schemas.microsoft.com/office/drawing/2014/main" id="{4D44CBD1-A943-41DB-AE69-46DD2AEB2F3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51" name="Text Box 13">
          <a:extLst>
            <a:ext uri="{FF2B5EF4-FFF2-40B4-BE49-F238E27FC236}">
              <a16:creationId xmlns:a16="http://schemas.microsoft.com/office/drawing/2014/main" id="{F7D795E5-8912-49CD-ABFF-4DBAF6FC4B1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52" name="Text Box 4">
          <a:extLst>
            <a:ext uri="{FF2B5EF4-FFF2-40B4-BE49-F238E27FC236}">
              <a16:creationId xmlns:a16="http://schemas.microsoft.com/office/drawing/2014/main" id="{837DF29A-5563-4F1F-B0D0-9C6CB35F5A3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53" name="Text Box 13">
          <a:extLst>
            <a:ext uri="{FF2B5EF4-FFF2-40B4-BE49-F238E27FC236}">
              <a16:creationId xmlns:a16="http://schemas.microsoft.com/office/drawing/2014/main" id="{8CFF0A80-D031-42DF-84D9-406DA16BA7B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54" name="Text Box 4">
          <a:extLst>
            <a:ext uri="{FF2B5EF4-FFF2-40B4-BE49-F238E27FC236}">
              <a16:creationId xmlns:a16="http://schemas.microsoft.com/office/drawing/2014/main" id="{28847B3A-A572-4B21-98CD-EB769E09C75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55" name="Text Box 13">
          <a:extLst>
            <a:ext uri="{FF2B5EF4-FFF2-40B4-BE49-F238E27FC236}">
              <a16:creationId xmlns:a16="http://schemas.microsoft.com/office/drawing/2014/main" id="{823850DE-F73A-44E8-A216-B9B96E89553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56" name="Text Box 4">
          <a:extLst>
            <a:ext uri="{FF2B5EF4-FFF2-40B4-BE49-F238E27FC236}">
              <a16:creationId xmlns:a16="http://schemas.microsoft.com/office/drawing/2014/main" id="{B7F0014E-44B1-4355-924D-2AE78B01C97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57" name="Text Box 13">
          <a:extLst>
            <a:ext uri="{FF2B5EF4-FFF2-40B4-BE49-F238E27FC236}">
              <a16:creationId xmlns:a16="http://schemas.microsoft.com/office/drawing/2014/main" id="{CA0C2306-E714-4522-B5B7-3D6D7AD2C9A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58" name="Text Box 4">
          <a:extLst>
            <a:ext uri="{FF2B5EF4-FFF2-40B4-BE49-F238E27FC236}">
              <a16:creationId xmlns:a16="http://schemas.microsoft.com/office/drawing/2014/main" id="{02C7C4F7-DD18-405D-B668-EC1D7CE022D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59" name="Text Box 13">
          <a:extLst>
            <a:ext uri="{FF2B5EF4-FFF2-40B4-BE49-F238E27FC236}">
              <a16:creationId xmlns:a16="http://schemas.microsoft.com/office/drawing/2014/main" id="{C9538B48-ABD3-4718-8B6E-705FE8E6B8D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60" name="Text Box 4">
          <a:extLst>
            <a:ext uri="{FF2B5EF4-FFF2-40B4-BE49-F238E27FC236}">
              <a16:creationId xmlns:a16="http://schemas.microsoft.com/office/drawing/2014/main" id="{12C89449-7879-47D2-998D-050127B28EE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61" name="Text Box 13">
          <a:extLst>
            <a:ext uri="{FF2B5EF4-FFF2-40B4-BE49-F238E27FC236}">
              <a16:creationId xmlns:a16="http://schemas.microsoft.com/office/drawing/2014/main" id="{551B299B-D50D-48C5-A503-C8562D3B0E0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62" name="Text Box 4">
          <a:extLst>
            <a:ext uri="{FF2B5EF4-FFF2-40B4-BE49-F238E27FC236}">
              <a16:creationId xmlns:a16="http://schemas.microsoft.com/office/drawing/2014/main" id="{0C45BE23-AC2A-48F3-9202-DD5D6867652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63" name="Text Box 13">
          <a:extLst>
            <a:ext uri="{FF2B5EF4-FFF2-40B4-BE49-F238E27FC236}">
              <a16:creationId xmlns:a16="http://schemas.microsoft.com/office/drawing/2014/main" id="{2C513E0E-E692-4ED6-97B9-96058AE3164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64" name="Text Box 4">
          <a:extLst>
            <a:ext uri="{FF2B5EF4-FFF2-40B4-BE49-F238E27FC236}">
              <a16:creationId xmlns:a16="http://schemas.microsoft.com/office/drawing/2014/main" id="{A4D90D27-403E-43D9-9EF9-2D9DDC86330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65" name="Text Box 13">
          <a:extLst>
            <a:ext uri="{FF2B5EF4-FFF2-40B4-BE49-F238E27FC236}">
              <a16:creationId xmlns:a16="http://schemas.microsoft.com/office/drawing/2014/main" id="{6D47C488-3820-433C-8BF4-7A621CB09E2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66" name="Text Box 4">
          <a:extLst>
            <a:ext uri="{FF2B5EF4-FFF2-40B4-BE49-F238E27FC236}">
              <a16:creationId xmlns:a16="http://schemas.microsoft.com/office/drawing/2014/main" id="{AFA17D73-A36C-43DA-B6AD-7B2B69210AA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67" name="Text Box 13">
          <a:extLst>
            <a:ext uri="{FF2B5EF4-FFF2-40B4-BE49-F238E27FC236}">
              <a16:creationId xmlns:a16="http://schemas.microsoft.com/office/drawing/2014/main" id="{A4B8412E-EA24-45F8-A76D-2E74AB2863B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68" name="Text Box 4">
          <a:extLst>
            <a:ext uri="{FF2B5EF4-FFF2-40B4-BE49-F238E27FC236}">
              <a16:creationId xmlns:a16="http://schemas.microsoft.com/office/drawing/2014/main" id="{FD7D32BA-7AA2-4982-8F73-5694B8524E0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69" name="Text Box 13">
          <a:extLst>
            <a:ext uri="{FF2B5EF4-FFF2-40B4-BE49-F238E27FC236}">
              <a16:creationId xmlns:a16="http://schemas.microsoft.com/office/drawing/2014/main" id="{770CFD15-E722-41DF-A1A9-3A57D30407E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70" name="Text Box 4">
          <a:extLst>
            <a:ext uri="{FF2B5EF4-FFF2-40B4-BE49-F238E27FC236}">
              <a16:creationId xmlns:a16="http://schemas.microsoft.com/office/drawing/2014/main" id="{EB1DD1C3-C032-42E9-B366-7C10D704C0B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71" name="Text Box 13">
          <a:extLst>
            <a:ext uri="{FF2B5EF4-FFF2-40B4-BE49-F238E27FC236}">
              <a16:creationId xmlns:a16="http://schemas.microsoft.com/office/drawing/2014/main" id="{9DC9C24A-B5D0-423A-9FC9-E02225AA656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72" name="Text Box 4">
          <a:extLst>
            <a:ext uri="{FF2B5EF4-FFF2-40B4-BE49-F238E27FC236}">
              <a16:creationId xmlns:a16="http://schemas.microsoft.com/office/drawing/2014/main" id="{4CC7FA71-7E2F-4047-BF19-0D8859CE999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73" name="Text Box 13">
          <a:extLst>
            <a:ext uri="{FF2B5EF4-FFF2-40B4-BE49-F238E27FC236}">
              <a16:creationId xmlns:a16="http://schemas.microsoft.com/office/drawing/2014/main" id="{9A19BDF0-61DE-446F-BB13-2455ACA4B85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74" name="Text Box 4">
          <a:extLst>
            <a:ext uri="{FF2B5EF4-FFF2-40B4-BE49-F238E27FC236}">
              <a16:creationId xmlns:a16="http://schemas.microsoft.com/office/drawing/2014/main" id="{450F830A-A7B8-45E5-99F2-F70534BCFE5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75" name="Text Box 13">
          <a:extLst>
            <a:ext uri="{FF2B5EF4-FFF2-40B4-BE49-F238E27FC236}">
              <a16:creationId xmlns:a16="http://schemas.microsoft.com/office/drawing/2014/main" id="{2F270B48-7655-440E-B9C4-408C022F6F2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76" name="Text Box 4">
          <a:extLst>
            <a:ext uri="{FF2B5EF4-FFF2-40B4-BE49-F238E27FC236}">
              <a16:creationId xmlns:a16="http://schemas.microsoft.com/office/drawing/2014/main" id="{21BFFFEE-EF11-4986-B493-152D175CFCB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77" name="Text Box 13">
          <a:extLst>
            <a:ext uri="{FF2B5EF4-FFF2-40B4-BE49-F238E27FC236}">
              <a16:creationId xmlns:a16="http://schemas.microsoft.com/office/drawing/2014/main" id="{BFD6F5B8-96B8-4332-9307-D6E22A5C4D9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78" name="Text Box 4">
          <a:extLst>
            <a:ext uri="{FF2B5EF4-FFF2-40B4-BE49-F238E27FC236}">
              <a16:creationId xmlns:a16="http://schemas.microsoft.com/office/drawing/2014/main" id="{83ED7545-F5C8-40E2-9EA3-648970AE6E7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79" name="Text Box 13">
          <a:extLst>
            <a:ext uri="{FF2B5EF4-FFF2-40B4-BE49-F238E27FC236}">
              <a16:creationId xmlns:a16="http://schemas.microsoft.com/office/drawing/2014/main" id="{EC8D740E-801D-4793-90EE-36A6A33B930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80" name="Text Box 4">
          <a:extLst>
            <a:ext uri="{FF2B5EF4-FFF2-40B4-BE49-F238E27FC236}">
              <a16:creationId xmlns:a16="http://schemas.microsoft.com/office/drawing/2014/main" id="{D43EC5E8-9975-4EDD-A27C-72CBF7404624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81" name="Text Box 13">
          <a:extLst>
            <a:ext uri="{FF2B5EF4-FFF2-40B4-BE49-F238E27FC236}">
              <a16:creationId xmlns:a16="http://schemas.microsoft.com/office/drawing/2014/main" id="{2CEA393A-8C69-4FAE-8C46-2BD5C0F411B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82" name="Text Box 4">
          <a:extLst>
            <a:ext uri="{FF2B5EF4-FFF2-40B4-BE49-F238E27FC236}">
              <a16:creationId xmlns:a16="http://schemas.microsoft.com/office/drawing/2014/main" id="{9435B0C5-334E-4B73-921E-071BBA8F4E2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83" name="Text Box 13">
          <a:extLst>
            <a:ext uri="{FF2B5EF4-FFF2-40B4-BE49-F238E27FC236}">
              <a16:creationId xmlns:a16="http://schemas.microsoft.com/office/drawing/2014/main" id="{9331AD00-8456-4FA9-9F05-84EA318645E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84" name="Text Box 4">
          <a:extLst>
            <a:ext uri="{FF2B5EF4-FFF2-40B4-BE49-F238E27FC236}">
              <a16:creationId xmlns:a16="http://schemas.microsoft.com/office/drawing/2014/main" id="{8C8B83DF-E4DC-4674-AA79-59D332CFA23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85" name="Text Box 13">
          <a:extLst>
            <a:ext uri="{FF2B5EF4-FFF2-40B4-BE49-F238E27FC236}">
              <a16:creationId xmlns:a16="http://schemas.microsoft.com/office/drawing/2014/main" id="{90520B64-23CA-4AE7-B83B-53CA226FD8E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86" name="Text Box 4">
          <a:extLst>
            <a:ext uri="{FF2B5EF4-FFF2-40B4-BE49-F238E27FC236}">
              <a16:creationId xmlns:a16="http://schemas.microsoft.com/office/drawing/2014/main" id="{B26FF7D2-9ADB-42C4-8106-67B3C43D29F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87" name="Text Box 13">
          <a:extLst>
            <a:ext uri="{FF2B5EF4-FFF2-40B4-BE49-F238E27FC236}">
              <a16:creationId xmlns:a16="http://schemas.microsoft.com/office/drawing/2014/main" id="{837DB800-35B7-4A40-8963-06FB299E048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88" name="Text Box 4">
          <a:extLst>
            <a:ext uri="{FF2B5EF4-FFF2-40B4-BE49-F238E27FC236}">
              <a16:creationId xmlns:a16="http://schemas.microsoft.com/office/drawing/2014/main" id="{E4C09639-6201-447E-ACEA-72E2093B533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89" name="Text Box 13">
          <a:extLst>
            <a:ext uri="{FF2B5EF4-FFF2-40B4-BE49-F238E27FC236}">
              <a16:creationId xmlns:a16="http://schemas.microsoft.com/office/drawing/2014/main" id="{B540C759-E58F-4C93-85E1-7277DA82D79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90" name="Text Box 4">
          <a:extLst>
            <a:ext uri="{FF2B5EF4-FFF2-40B4-BE49-F238E27FC236}">
              <a16:creationId xmlns:a16="http://schemas.microsoft.com/office/drawing/2014/main" id="{1066EF73-A609-429C-BFB2-63C5EDCD3C4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91" name="Text Box 13">
          <a:extLst>
            <a:ext uri="{FF2B5EF4-FFF2-40B4-BE49-F238E27FC236}">
              <a16:creationId xmlns:a16="http://schemas.microsoft.com/office/drawing/2014/main" id="{1D623664-012F-4F79-8025-E2DA1918512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92" name="Text Box 4">
          <a:extLst>
            <a:ext uri="{FF2B5EF4-FFF2-40B4-BE49-F238E27FC236}">
              <a16:creationId xmlns:a16="http://schemas.microsoft.com/office/drawing/2014/main" id="{07564D5D-D187-4589-B077-7343C34A5FB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93" name="Text Box 13">
          <a:extLst>
            <a:ext uri="{FF2B5EF4-FFF2-40B4-BE49-F238E27FC236}">
              <a16:creationId xmlns:a16="http://schemas.microsoft.com/office/drawing/2014/main" id="{B773420F-1AF2-4CAA-9C4A-4C0B71975E4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94" name="Text Box 4">
          <a:extLst>
            <a:ext uri="{FF2B5EF4-FFF2-40B4-BE49-F238E27FC236}">
              <a16:creationId xmlns:a16="http://schemas.microsoft.com/office/drawing/2014/main" id="{3F389404-0431-4A20-976A-E8A678AA7C78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95" name="Text Box 13">
          <a:extLst>
            <a:ext uri="{FF2B5EF4-FFF2-40B4-BE49-F238E27FC236}">
              <a16:creationId xmlns:a16="http://schemas.microsoft.com/office/drawing/2014/main" id="{2A1D88A7-D8AD-4B9C-A889-0C435124280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96" name="Text Box 4">
          <a:extLst>
            <a:ext uri="{FF2B5EF4-FFF2-40B4-BE49-F238E27FC236}">
              <a16:creationId xmlns:a16="http://schemas.microsoft.com/office/drawing/2014/main" id="{294D6983-9136-48AC-9A6A-0373F140F3D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97" name="Text Box 13">
          <a:extLst>
            <a:ext uri="{FF2B5EF4-FFF2-40B4-BE49-F238E27FC236}">
              <a16:creationId xmlns:a16="http://schemas.microsoft.com/office/drawing/2014/main" id="{91C253B9-C572-4DC9-8C58-F4C17AEB7F9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598" name="Text Box 4">
          <a:extLst>
            <a:ext uri="{FF2B5EF4-FFF2-40B4-BE49-F238E27FC236}">
              <a16:creationId xmlns:a16="http://schemas.microsoft.com/office/drawing/2014/main" id="{26512943-A360-4A5F-B40B-680911EC694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599" name="Text Box 13">
          <a:extLst>
            <a:ext uri="{FF2B5EF4-FFF2-40B4-BE49-F238E27FC236}">
              <a16:creationId xmlns:a16="http://schemas.microsoft.com/office/drawing/2014/main" id="{33E7FAE8-E885-4001-8B43-6E6ACB14989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00" name="Text Box 4">
          <a:extLst>
            <a:ext uri="{FF2B5EF4-FFF2-40B4-BE49-F238E27FC236}">
              <a16:creationId xmlns:a16="http://schemas.microsoft.com/office/drawing/2014/main" id="{32F61A0D-8AEB-4DF3-97D1-25EEB00E573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01" name="Text Box 13">
          <a:extLst>
            <a:ext uri="{FF2B5EF4-FFF2-40B4-BE49-F238E27FC236}">
              <a16:creationId xmlns:a16="http://schemas.microsoft.com/office/drawing/2014/main" id="{D098436C-64C8-4DA4-A299-14C2DC26257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02" name="Text Box 4">
          <a:extLst>
            <a:ext uri="{FF2B5EF4-FFF2-40B4-BE49-F238E27FC236}">
              <a16:creationId xmlns:a16="http://schemas.microsoft.com/office/drawing/2014/main" id="{59D08817-AB30-4754-9305-6A2EA6C94A2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03" name="Text Box 13">
          <a:extLst>
            <a:ext uri="{FF2B5EF4-FFF2-40B4-BE49-F238E27FC236}">
              <a16:creationId xmlns:a16="http://schemas.microsoft.com/office/drawing/2014/main" id="{2B43AE3A-8E70-4963-A1A9-B71BE1D4425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04" name="Text Box 4">
          <a:extLst>
            <a:ext uri="{FF2B5EF4-FFF2-40B4-BE49-F238E27FC236}">
              <a16:creationId xmlns:a16="http://schemas.microsoft.com/office/drawing/2014/main" id="{212403A8-854C-416B-8D11-4DA3153D409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05" name="Text Box 13">
          <a:extLst>
            <a:ext uri="{FF2B5EF4-FFF2-40B4-BE49-F238E27FC236}">
              <a16:creationId xmlns:a16="http://schemas.microsoft.com/office/drawing/2014/main" id="{7251E6F2-2E77-4E2A-9BDB-68DEA8A79ED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06" name="Text Box 4">
          <a:extLst>
            <a:ext uri="{FF2B5EF4-FFF2-40B4-BE49-F238E27FC236}">
              <a16:creationId xmlns:a16="http://schemas.microsoft.com/office/drawing/2014/main" id="{48072895-1E8A-4006-BC82-149AE2D77FC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07" name="Text Box 13">
          <a:extLst>
            <a:ext uri="{FF2B5EF4-FFF2-40B4-BE49-F238E27FC236}">
              <a16:creationId xmlns:a16="http://schemas.microsoft.com/office/drawing/2014/main" id="{0501E3E6-A70D-4E9B-9DD1-CEC2F494BE80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08" name="Text Box 4">
          <a:extLst>
            <a:ext uri="{FF2B5EF4-FFF2-40B4-BE49-F238E27FC236}">
              <a16:creationId xmlns:a16="http://schemas.microsoft.com/office/drawing/2014/main" id="{8C56F63F-0C9F-4546-A690-C9C260C44A0C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09" name="Text Box 13">
          <a:extLst>
            <a:ext uri="{FF2B5EF4-FFF2-40B4-BE49-F238E27FC236}">
              <a16:creationId xmlns:a16="http://schemas.microsoft.com/office/drawing/2014/main" id="{C9BF8437-EE72-4748-82C6-6AFDCA0FA64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10" name="Text Box 4">
          <a:extLst>
            <a:ext uri="{FF2B5EF4-FFF2-40B4-BE49-F238E27FC236}">
              <a16:creationId xmlns:a16="http://schemas.microsoft.com/office/drawing/2014/main" id="{05CB9ECC-4155-4E1E-82F3-2DFD47924EE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11" name="Text Box 13">
          <a:extLst>
            <a:ext uri="{FF2B5EF4-FFF2-40B4-BE49-F238E27FC236}">
              <a16:creationId xmlns:a16="http://schemas.microsoft.com/office/drawing/2014/main" id="{102A9804-0C0A-4D89-B8DB-F9A2BB282A9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12" name="Text Box 4">
          <a:extLst>
            <a:ext uri="{FF2B5EF4-FFF2-40B4-BE49-F238E27FC236}">
              <a16:creationId xmlns:a16="http://schemas.microsoft.com/office/drawing/2014/main" id="{D633BC08-0AA1-49D9-AFD5-6930944ABF7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13" name="Text Box 13">
          <a:extLst>
            <a:ext uri="{FF2B5EF4-FFF2-40B4-BE49-F238E27FC236}">
              <a16:creationId xmlns:a16="http://schemas.microsoft.com/office/drawing/2014/main" id="{4B952E2B-BEEA-4779-BD11-5666F3B1660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14" name="Text Box 4">
          <a:extLst>
            <a:ext uri="{FF2B5EF4-FFF2-40B4-BE49-F238E27FC236}">
              <a16:creationId xmlns:a16="http://schemas.microsoft.com/office/drawing/2014/main" id="{6A6D2499-8B61-419B-93FF-0A4A2CABBF8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15" name="Text Box 13">
          <a:extLst>
            <a:ext uri="{FF2B5EF4-FFF2-40B4-BE49-F238E27FC236}">
              <a16:creationId xmlns:a16="http://schemas.microsoft.com/office/drawing/2014/main" id="{3F21CA12-DCE7-4374-A8B7-AD5F4A307E1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16" name="Text Box 4">
          <a:extLst>
            <a:ext uri="{FF2B5EF4-FFF2-40B4-BE49-F238E27FC236}">
              <a16:creationId xmlns:a16="http://schemas.microsoft.com/office/drawing/2014/main" id="{4E6EECBF-B388-4AAB-ABCC-18AA2FB0098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17" name="Text Box 13">
          <a:extLst>
            <a:ext uri="{FF2B5EF4-FFF2-40B4-BE49-F238E27FC236}">
              <a16:creationId xmlns:a16="http://schemas.microsoft.com/office/drawing/2014/main" id="{78C1CB26-8455-4304-A2B4-125057BAB16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18" name="Text Box 4">
          <a:extLst>
            <a:ext uri="{FF2B5EF4-FFF2-40B4-BE49-F238E27FC236}">
              <a16:creationId xmlns:a16="http://schemas.microsoft.com/office/drawing/2014/main" id="{82CE714D-43CC-47C6-9DEB-B6D000BE11F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19" name="Text Box 13">
          <a:extLst>
            <a:ext uri="{FF2B5EF4-FFF2-40B4-BE49-F238E27FC236}">
              <a16:creationId xmlns:a16="http://schemas.microsoft.com/office/drawing/2014/main" id="{C789BB3E-4C4B-431D-A420-66B5B0A7110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20" name="Text Box 4">
          <a:extLst>
            <a:ext uri="{FF2B5EF4-FFF2-40B4-BE49-F238E27FC236}">
              <a16:creationId xmlns:a16="http://schemas.microsoft.com/office/drawing/2014/main" id="{E395AE01-FD95-4065-8833-EFD0F70D9E1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21" name="Text Box 13">
          <a:extLst>
            <a:ext uri="{FF2B5EF4-FFF2-40B4-BE49-F238E27FC236}">
              <a16:creationId xmlns:a16="http://schemas.microsoft.com/office/drawing/2014/main" id="{C3549E98-2179-4A86-BDB0-50B8AD1F5F9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22" name="Text Box 4">
          <a:extLst>
            <a:ext uri="{FF2B5EF4-FFF2-40B4-BE49-F238E27FC236}">
              <a16:creationId xmlns:a16="http://schemas.microsoft.com/office/drawing/2014/main" id="{7D045B6D-D47C-4A30-B156-93D2188C4AA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23" name="Text Box 13">
          <a:extLst>
            <a:ext uri="{FF2B5EF4-FFF2-40B4-BE49-F238E27FC236}">
              <a16:creationId xmlns:a16="http://schemas.microsoft.com/office/drawing/2014/main" id="{FAF22311-5702-4DF6-BD34-5322D743819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24" name="Text Box 4">
          <a:extLst>
            <a:ext uri="{FF2B5EF4-FFF2-40B4-BE49-F238E27FC236}">
              <a16:creationId xmlns:a16="http://schemas.microsoft.com/office/drawing/2014/main" id="{4B340BF9-8259-454D-A65C-65F5F013BB6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25" name="Text Box 13">
          <a:extLst>
            <a:ext uri="{FF2B5EF4-FFF2-40B4-BE49-F238E27FC236}">
              <a16:creationId xmlns:a16="http://schemas.microsoft.com/office/drawing/2014/main" id="{900D783A-15CC-40E8-96F7-68AAB604AEF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26" name="Text Box 4">
          <a:extLst>
            <a:ext uri="{FF2B5EF4-FFF2-40B4-BE49-F238E27FC236}">
              <a16:creationId xmlns:a16="http://schemas.microsoft.com/office/drawing/2014/main" id="{0779A00D-1814-4561-9F04-E3C72B57118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27" name="Text Box 13">
          <a:extLst>
            <a:ext uri="{FF2B5EF4-FFF2-40B4-BE49-F238E27FC236}">
              <a16:creationId xmlns:a16="http://schemas.microsoft.com/office/drawing/2014/main" id="{526DBC78-798B-4FA0-A5EE-2072E581A12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28" name="Text Box 4">
          <a:extLst>
            <a:ext uri="{FF2B5EF4-FFF2-40B4-BE49-F238E27FC236}">
              <a16:creationId xmlns:a16="http://schemas.microsoft.com/office/drawing/2014/main" id="{0900CBC7-1430-47B2-9E37-221F386A8B1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29" name="Text Box 13">
          <a:extLst>
            <a:ext uri="{FF2B5EF4-FFF2-40B4-BE49-F238E27FC236}">
              <a16:creationId xmlns:a16="http://schemas.microsoft.com/office/drawing/2014/main" id="{9CCC71D1-AAC0-4680-AF3B-81DC9ADED12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30" name="Text Box 4">
          <a:extLst>
            <a:ext uri="{FF2B5EF4-FFF2-40B4-BE49-F238E27FC236}">
              <a16:creationId xmlns:a16="http://schemas.microsoft.com/office/drawing/2014/main" id="{492CE075-A9FA-4AEF-A1DB-3CCEB457A11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31" name="Text Box 13">
          <a:extLst>
            <a:ext uri="{FF2B5EF4-FFF2-40B4-BE49-F238E27FC236}">
              <a16:creationId xmlns:a16="http://schemas.microsoft.com/office/drawing/2014/main" id="{DBAC0EB7-4701-421F-A7BD-109276B4F75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32" name="Text Box 4">
          <a:extLst>
            <a:ext uri="{FF2B5EF4-FFF2-40B4-BE49-F238E27FC236}">
              <a16:creationId xmlns:a16="http://schemas.microsoft.com/office/drawing/2014/main" id="{BCB4F496-22D6-409E-B347-BB61BD94F89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33" name="Text Box 13">
          <a:extLst>
            <a:ext uri="{FF2B5EF4-FFF2-40B4-BE49-F238E27FC236}">
              <a16:creationId xmlns:a16="http://schemas.microsoft.com/office/drawing/2014/main" id="{7B91A7E1-4214-4527-B97D-288DA011F6A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34" name="Text Box 4">
          <a:extLst>
            <a:ext uri="{FF2B5EF4-FFF2-40B4-BE49-F238E27FC236}">
              <a16:creationId xmlns:a16="http://schemas.microsoft.com/office/drawing/2014/main" id="{92827121-2DE2-4D19-B1E2-16A5FEFF04A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35" name="Text Box 13">
          <a:extLst>
            <a:ext uri="{FF2B5EF4-FFF2-40B4-BE49-F238E27FC236}">
              <a16:creationId xmlns:a16="http://schemas.microsoft.com/office/drawing/2014/main" id="{59CC62AC-689C-4071-B76D-A996E6B351B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36" name="Text Box 4">
          <a:extLst>
            <a:ext uri="{FF2B5EF4-FFF2-40B4-BE49-F238E27FC236}">
              <a16:creationId xmlns:a16="http://schemas.microsoft.com/office/drawing/2014/main" id="{6A876798-87E4-48D4-8043-9F4932C45D2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37" name="Text Box 13">
          <a:extLst>
            <a:ext uri="{FF2B5EF4-FFF2-40B4-BE49-F238E27FC236}">
              <a16:creationId xmlns:a16="http://schemas.microsoft.com/office/drawing/2014/main" id="{D304C98F-12AF-4B2C-8AE0-C2C92E7C7E0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38" name="Text Box 4">
          <a:extLst>
            <a:ext uri="{FF2B5EF4-FFF2-40B4-BE49-F238E27FC236}">
              <a16:creationId xmlns:a16="http://schemas.microsoft.com/office/drawing/2014/main" id="{70E0EC07-885C-4D79-8BF7-4238E001CC6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39" name="Text Box 13">
          <a:extLst>
            <a:ext uri="{FF2B5EF4-FFF2-40B4-BE49-F238E27FC236}">
              <a16:creationId xmlns:a16="http://schemas.microsoft.com/office/drawing/2014/main" id="{050FCA5D-1451-46F5-81C7-AF6B38CD82B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40" name="Text Box 4">
          <a:extLst>
            <a:ext uri="{FF2B5EF4-FFF2-40B4-BE49-F238E27FC236}">
              <a16:creationId xmlns:a16="http://schemas.microsoft.com/office/drawing/2014/main" id="{BF35838D-1763-4E62-95EE-F7981760D71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41" name="Text Box 13">
          <a:extLst>
            <a:ext uri="{FF2B5EF4-FFF2-40B4-BE49-F238E27FC236}">
              <a16:creationId xmlns:a16="http://schemas.microsoft.com/office/drawing/2014/main" id="{8FF0F88E-6E30-47E5-B647-FD1C19B85A9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42" name="Text Box 4">
          <a:extLst>
            <a:ext uri="{FF2B5EF4-FFF2-40B4-BE49-F238E27FC236}">
              <a16:creationId xmlns:a16="http://schemas.microsoft.com/office/drawing/2014/main" id="{A3A16247-1BB9-466C-B71C-9F59AB19102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43" name="Text Box 13">
          <a:extLst>
            <a:ext uri="{FF2B5EF4-FFF2-40B4-BE49-F238E27FC236}">
              <a16:creationId xmlns:a16="http://schemas.microsoft.com/office/drawing/2014/main" id="{EF06F328-3AE6-4EC1-9AED-491B09A3DDD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44" name="Text Box 4">
          <a:extLst>
            <a:ext uri="{FF2B5EF4-FFF2-40B4-BE49-F238E27FC236}">
              <a16:creationId xmlns:a16="http://schemas.microsoft.com/office/drawing/2014/main" id="{A7C9C1A7-056F-4E6F-96E7-D16CD66FA44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45" name="Text Box 13">
          <a:extLst>
            <a:ext uri="{FF2B5EF4-FFF2-40B4-BE49-F238E27FC236}">
              <a16:creationId xmlns:a16="http://schemas.microsoft.com/office/drawing/2014/main" id="{794A2988-43BD-484E-8EEE-538D1CA59F5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46" name="Text Box 4">
          <a:extLst>
            <a:ext uri="{FF2B5EF4-FFF2-40B4-BE49-F238E27FC236}">
              <a16:creationId xmlns:a16="http://schemas.microsoft.com/office/drawing/2014/main" id="{9F7CD736-E1F3-4F0E-8696-D628D164488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47" name="Text Box 13">
          <a:extLst>
            <a:ext uri="{FF2B5EF4-FFF2-40B4-BE49-F238E27FC236}">
              <a16:creationId xmlns:a16="http://schemas.microsoft.com/office/drawing/2014/main" id="{40B80AD7-8EA8-4757-8AAE-1EB59FA15B7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48" name="Text Box 4">
          <a:extLst>
            <a:ext uri="{FF2B5EF4-FFF2-40B4-BE49-F238E27FC236}">
              <a16:creationId xmlns:a16="http://schemas.microsoft.com/office/drawing/2014/main" id="{3AE6EA52-2D80-4088-9778-883692B3999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49" name="Text Box 13">
          <a:extLst>
            <a:ext uri="{FF2B5EF4-FFF2-40B4-BE49-F238E27FC236}">
              <a16:creationId xmlns:a16="http://schemas.microsoft.com/office/drawing/2014/main" id="{0E142370-7368-4F0B-9DB0-03AA067A03A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50" name="Text Box 4">
          <a:extLst>
            <a:ext uri="{FF2B5EF4-FFF2-40B4-BE49-F238E27FC236}">
              <a16:creationId xmlns:a16="http://schemas.microsoft.com/office/drawing/2014/main" id="{D8F31B7C-B9FB-4491-BBE2-10FA9900BDF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51" name="Text Box 13">
          <a:extLst>
            <a:ext uri="{FF2B5EF4-FFF2-40B4-BE49-F238E27FC236}">
              <a16:creationId xmlns:a16="http://schemas.microsoft.com/office/drawing/2014/main" id="{F41985A1-2803-451F-8121-AF137BA0D57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52" name="Text Box 4">
          <a:extLst>
            <a:ext uri="{FF2B5EF4-FFF2-40B4-BE49-F238E27FC236}">
              <a16:creationId xmlns:a16="http://schemas.microsoft.com/office/drawing/2014/main" id="{3D8E7ECA-5A5B-4996-B2DC-5BA0BD875EF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53" name="Text Box 13">
          <a:extLst>
            <a:ext uri="{FF2B5EF4-FFF2-40B4-BE49-F238E27FC236}">
              <a16:creationId xmlns:a16="http://schemas.microsoft.com/office/drawing/2014/main" id="{082AA9E4-41AB-4359-9A01-588202F6386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54" name="Text Box 4">
          <a:extLst>
            <a:ext uri="{FF2B5EF4-FFF2-40B4-BE49-F238E27FC236}">
              <a16:creationId xmlns:a16="http://schemas.microsoft.com/office/drawing/2014/main" id="{8BABD82E-F1F8-4FB4-84A2-B512A5AC487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55" name="Text Box 13">
          <a:extLst>
            <a:ext uri="{FF2B5EF4-FFF2-40B4-BE49-F238E27FC236}">
              <a16:creationId xmlns:a16="http://schemas.microsoft.com/office/drawing/2014/main" id="{9F15043B-D7FF-4BC8-A34A-CB485895F84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56" name="Text Box 4">
          <a:extLst>
            <a:ext uri="{FF2B5EF4-FFF2-40B4-BE49-F238E27FC236}">
              <a16:creationId xmlns:a16="http://schemas.microsoft.com/office/drawing/2014/main" id="{31FCAE8D-B6BD-4CCB-8A08-26FA2E95D06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57" name="Text Box 13">
          <a:extLst>
            <a:ext uri="{FF2B5EF4-FFF2-40B4-BE49-F238E27FC236}">
              <a16:creationId xmlns:a16="http://schemas.microsoft.com/office/drawing/2014/main" id="{FE19A330-82A3-42FD-A619-58BCA68C443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58" name="Text Box 4">
          <a:extLst>
            <a:ext uri="{FF2B5EF4-FFF2-40B4-BE49-F238E27FC236}">
              <a16:creationId xmlns:a16="http://schemas.microsoft.com/office/drawing/2014/main" id="{79470B8C-1A61-40FF-9537-D9ED2FC4655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59" name="Text Box 13">
          <a:extLst>
            <a:ext uri="{FF2B5EF4-FFF2-40B4-BE49-F238E27FC236}">
              <a16:creationId xmlns:a16="http://schemas.microsoft.com/office/drawing/2014/main" id="{234ECF77-E85E-4801-9756-20EB3C64BE63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60" name="Text Box 4">
          <a:extLst>
            <a:ext uri="{FF2B5EF4-FFF2-40B4-BE49-F238E27FC236}">
              <a16:creationId xmlns:a16="http://schemas.microsoft.com/office/drawing/2014/main" id="{F2C2F110-F0EF-431C-AFAE-04F8A6FC626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61" name="Text Box 13">
          <a:extLst>
            <a:ext uri="{FF2B5EF4-FFF2-40B4-BE49-F238E27FC236}">
              <a16:creationId xmlns:a16="http://schemas.microsoft.com/office/drawing/2014/main" id="{12A9C148-9DAC-4F66-8731-5835393C9D9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62" name="Text Box 4">
          <a:extLst>
            <a:ext uri="{FF2B5EF4-FFF2-40B4-BE49-F238E27FC236}">
              <a16:creationId xmlns:a16="http://schemas.microsoft.com/office/drawing/2014/main" id="{BD8B69EF-9F62-4BEB-84C5-6B362D2CECD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63" name="Text Box 13">
          <a:extLst>
            <a:ext uri="{FF2B5EF4-FFF2-40B4-BE49-F238E27FC236}">
              <a16:creationId xmlns:a16="http://schemas.microsoft.com/office/drawing/2014/main" id="{24C73507-3253-478C-9EB5-6E6314AC7D0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64" name="Text Box 4">
          <a:extLst>
            <a:ext uri="{FF2B5EF4-FFF2-40B4-BE49-F238E27FC236}">
              <a16:creationId xmlns:a16="http://schemas.microsoft.com/office/drawing/2014/main" id="{C9170909-6A42-4F5F-ACB8-880DF1B264F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65" name="Text Box 13">
          <a:extLst>
            <a:ext uri="{FF2B5EF4-FFF2-40B4-BE49-F238E27FC236}">
              <a16:creationId xmlns:a16="http://schemas.microsoft.com/office/drawing/2014/main" id="{B43B680B-1ED9-4610-A655-0568BB2BE20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66" name="Text Box 4">
          <a:extLst>
            <a:ext uri="{FF2B5EF4-FFF2-40B4-BE49-F238E27FC236}">
              <a16:creationId xmlns:a16="http://schemas.microsoft.com/office/drawing/2014/main" id="{9047743C-29A3-418C-9BCC-A976C20B6AC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67" name="Text Box 13">
          <a:extLst>
            <a:ext uri="{FF2B5EF4-FFF2-40B4-BE49-F238E27FC236}">
              <a16:creationId xmlns:a16="http://schemas.microsoft.com/office/drawing/2014/main" id="{2D782EC9-0A2E-4EC0-9E7C-20D8CF89EDF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68" name="Text Box 4">
          <a:extLst>
            <a:ext uri="{FF2B5EF4-FFF2-40B4-BE49-F238E27FC236}">
              <a16:creationId xmlns:a16="http://schemas.microsoft.com/office/drawing/2014/main" id="{35D38877-6CFC-4F2E-9618-01A44D545A2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69" name="Text Box 13">
          <a:extLst>
            <a:ext uri="{FF2B5EF4-FFF2-40B4-BE49-F238E27FC236}">
              <a16:creationId xmlns:a16="http://schemas.microsoft.com/office/drawing/2014/main" id="{0768E619-A28B-4AF7-8A66-ED2F191873F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70" name="Text Box 4">
          <a:extLst>
            <a:ext uri="{FF2B5EF4-FFF2-40B4-BE49-F238E27FC236}">
              <a16:creationId xmlns:a16="http://schemas.microsoft.com/office/drawing/2014/main" id="{D1941841-1197-46CF-8FE4-C84552879BD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71" name="Text Box 13">
          <a:extLst>
            <a:ext uri="{FF2B5EF4-FFF2-40B4-BE49-F238E27FC236}">
              <a16:creationId xmlns:a16="http://schemas.microsoft.com/office/drawing/2014/main" id="{B2BAE655-A1C3-4085-8FE7-1539A1B08E7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72" name="Text Box 4">
          <a:extLst>
            <a:ext uri="{FF2B5EF4-FFF2-40B4-BE49-F238E27FC236}">
              <a16:creationId xmlns:a16="http://schemas.microsoft.com/office/drawing/2014/main" id="{57AE24D4-E9FF-4831-834E-274D1F89A3E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73" name="Text Box 13">
          <a:extLst>
            <a:ext uri="{FF2B5EF4-FFF2-40B4-BE49-F238E27FC236}">
              <a16:creationId xmlns:a16="http://schemas.microsoft.com/office/drawing/2014/main" id="{4BA664C9-7F49-44A9-AD95-EFC964EEBA4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74" name="Text Box 4">
          <a:extLst>
            <a:ext uri="{FF2B5EF4-FFF2-40B4-BE49-F238E27FC236}">
              <a16:creationId xmlns:a16="http://schemas.microsoft.com/office/drawing/2014/main" id="{91223A97-C743-416E-A7D8-8E1723A7FB5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75" name="Text Box 13">
          <a:extLst>
            <a:ext uri="{FF2B5EF4-FFF2-40B4-BE49-F238E27FC236}">
              <a16:creationId xmlns:a16="http://schemas.microsoft.com/office/drawing/2014/main" id="{EBDDA3B7-89D1-4852-BBC4-3E7C802C5A9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76" name="Text Box 4">
          <a:extLst>
            <a:ext uri="{FF2B5EF4-FFF2-40B4-BE49-F238E27FC236}">
              <a16:creationId xmlns:a16="http://schemas.microsoft.com/office/drawing/2014/main" id="{31364717-94C3-4B2B-B725-0B1C27AA708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77" name="Text Box 13">
          <a:extLst>
            <a:ext uri="{FF2B5EF4-FFF2-40B4-BE49-F238E27FC236}">
              <a16:creationId xmlns:a16="http://schemas.microsoft.com/office/drawing/2014/main" id="{75CE42DA-723A-4479-A667-7B5471AC581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78" name="Text Box 4">
          <a:extLst>
            <a:ext uri="{FF2B5EF4-FFF2-40B4-BE49-F238E27FC236}">
              <a16:creationId xmlns:a16="http://schemas.microsoft.com/office/drawing/2014/main" id="{B636A256-A8BB-4716-A7B7-1968300034B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79" name="Text Box 13">
          <a:extLst>
            <a:ext uri="{FF2B5EF4-FFF2-40B4-BE49-F238E27FC236}">
              <a16:creationId xmlns:a16="http://schemas.microsoft.com/office/drawing/2014/main" id="{39FFF256-B4B7-44AC-AEDC-4F1B17559C2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80" name="Text Box 4">
          <a:extLst>
            <a:ext uri="{FF2B5EF4-FFF2-40B4-BE49-F238E27FC236}">
              <a16:creationId xmlns:a16="http://schemas.microsoft.com/office/drawing/2014/main" id="{35657C60-D4DA-4D0A-9F33-ABD878221BC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81" name="Text Box 13">
          <a:extLst>
            <a:ext uri="{FF2B5EF4-FFF2-40B4-BE49-F238E27FC236}">
              <a16:creationId xmlns:a16="http://schemas.microsoft.com/office/drawing/2014/main" id="{4050A4DD-5A37-4156-8AA7-941E7927194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82" name="Text Box 4">
          <a:extLst>
            <a:ext uri="{FF2B5EF4-FFF2-40B4-BE49-F238E27FC236}">
              <a16:creationId xmlns:a16="http://schemas.microsoft.com/office/drawing/2014/main" id="{A4CB006D-20D2-436D-86A3-27491103A9F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83" name="Text Box 13">
          <a:extLst>
            <a:ext uri="{FF2B5EF4-FFF2-40B4-BE49-F238E27FC236}">
              <a16:creationId xmlns:a16="http://schemas.microsoft.com/office/drawing/2014/main" id="{E803F0A9-19D1-4432-8D1A-11E32792817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84" name="Text Box 4">
          <a:extLst>
            <a:ext uri="{FF2B5EF4-FFF2-40B4-BE49-F238E27FC236}">
              <a16:creationId xmlns:a16="http://schemas.microsoft.com/office/drawing/2014/main" id="{FBE110C1-58BE-4A97-8933-5B439F9DC10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85" name="Text Box 13">
          <a:extLst>
            <a:ext uri="{FF2B5EF4-FFF2-40B4-BE49-F238E27FC236}">
              <a16:creationId xmlns:a16="http://schemas.microsoft.com/office/drawing/2014/main" id="{CA61F0FE-DEB6-413B-960C-458D47C9F2B7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86" name="Text Box 4">
          <a:extLst>
            <a:ext uri="{FF2B5EF4-FFF2-40B4-BE49-F238E27FC236}">
              <a16:creationId xmlns:a16="http://schemas.microsoft.com/office/drawing/2014/main" id="{4F52D503-A86C-4813-A14F-CD61A1DECA4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87" name="Text Box 13">
          <a:extLst>
            <a:ext uri="{FF2B5EF4-FFF2-40B4-BE49-F238E27FC236}">
              <a16:creationId xmlns:a16="http://schemas.microsoft.com/office/drawing/2014/main" id="{AAC7AEC9-2C32-4886-A561-A50B6D68DDC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88" name="Text Box 4">
          <a:extLst>
            <a:ext uri="{FF2B5EF4-FFF2-40B4-BE49-F238E27FC236}">
              <a16:creationId xmlns:a16="http://schemas.microsoft.com/office/drawing/2014/main" id="{EF5A15EB-A6F8-41CF-903F-A43B1755DE3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89" name="Text Box 13">
          <a:extLst>
            <a:ext uri="{FF2B5EF4-FFF2-40B4-BE49-F238E27FC236}">
              <a16:creationId xmlns:a16="http://schemas.microsoft.com/office/drawing/2014/main" id="{FEFDF998-67DE-4F2A-96B5-C57B06B426B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90" name="Text Box 4">
          <a:extLst>
            <a:ext uri="{FF2B5EF4-FFF2-40B4-BE49-F238E27FC236}">
              <a16:creationId xmlns:a16="http://schemas.microsoft.com/office/drawing/2014/main" id="{B3D8ED37-8DC9-4DA8-9E62-C4564F7DA2E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91" name="Text Box 13">
          <a:extLst>
            <a:ext uri="{FF2B5EF4-FFF2-40B4-BE49-F238E27FC236}">
              <a16:creationId xmlns:a16="http://schemas.microsoft.com/office/drawing/2014/main" id="{83E284F6-66F8-4608-B3B0-08CA8656F24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92" name="Text Box 4">
          <a:extLst>
            <a:ext uri="{FF2B5EF4-FFF2-40B4-BE49-F238E27FC236}">
              <a16:creationId xmlns:a16="http://schemas.microsoft.com/office/drawing/2014/main" id="{9569BA3E-4A7F-4093-938F-F8CBD70AB85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93" name="Text Box 13">
          <a:extLst>
            <a:ext uri="{FF2B5EF4-FFF2-40B4-BE49-F238E27FC236}">
              <a16:creationId xmlns:a16="http://schemas.microsoft.com/office/drawing/2014/main" id="{3DA3B719-C5BE-41E7-9378-68039AF490E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94" name="Text Box 4">
          <a:extLst>
            <a:ext uri="{FF2B5EF4-FFF2-40B4-BE49-F238E27FC236}">
              <a16:creationId xmlns:a16="http://schemas.microsoft.com/office/drawing/2014/main" id="{EE2B68FF-3BE9-4F4E-A4AB-F040D592FC7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95" name="Text Box 13">
          <a:extLst>
            <a:ext uri="{FF2B5EF4-FFF2-40B4-BE49-F238E27FC236}">
              <a16:creationId xmlns:a16="http://schemas.microsoft.com/office/drawing/2014/main" id="{A78DEF23-84E0-437E-85A8-322A92DCD2B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96" name="Text Box 4">
          <a:extLst>
            <a:ext uri="{FF2B5EF4-FFF2-40B4-BE49-F238E27FC236}">
              <a16:creationId xmlns:a16="http://schemas.microsoft.com/office/drawing/2014/main" id="{AD34FC7E-13F0-41A9-983A-1E55A5371E5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97" name="Text Box 13">
          <a:extLst>
            <a:ext uri="{FF2B5EF4-FFF2-40B4-BE49-F238E27FC236}">
              <a16:creationId xmlns:a16="http://schemas.microsoft.com/office/drawing/2014/main" id="{D1E968EE-4CAE-4B41-8279-F0CC9D5BDF1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698" name="Text Box 4">
          <a:extLst>
            <a:ext uri="{FF2B5EF4-FFF2-40B4-BE49-F238E27FC236}">
              <a16:creationId xmlns:a16="http://schemas.microsoft.com/office/drawing/2014/main" id="{32F4E589-B7CF-4A9A-B7A4-E7372FD5FD6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699" name="Text Box 13">
          <a:extLst>
            <a:ext uri="{FF2B5EF4-FFF2-40B4-BE49-F238E27FC236}">
              <a16:creationId xmlns:a16="http://schemas.microsoft.com/office/drawing/2014/main" id="{89AEDD91-9630-42F0-9F51-B6B925E415B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00" name="Text Box 4">
          <a:extLst>
            <a:ext uri="{FF2B5EF4-FFF2-40B4-BE49-F238E27FC236}">
              <a16:creationId xmlns:a16="http://schemas.microsoft.com/office/drawing/2014/main" id="{A2870FE6-BA55-4CFF-BA62-65E892327093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01" name="Text Box 13">
          <a:extLst>
            <a:ext uri="{FF2B5EF4-FFF2-40B4-BE49-F238E27FC236}">
              <a16:creationId xmlns:a16="http://schemas.microsoft.com/office/drawing/2014/main" id="{B8311D63-E2A4-4BAB-9D6C-CCD30585D68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02" name="Text Box 4">
          <a:extLst>
            <a:ext uri="{FF2B5EF4-FFF2-40B4-BE49-F238E27FC236}">
              <a16:creationId xmlns:a16="http://schemas.microsoft.com/office/drawing/2014/main" id="{8EB098C4-11D9-4F4A-A0D4-B93619995D2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03" name="Text Box 13">
          <a:extLst>
            <a:ext uri="{FF2B5EF4-FFF2-40B4-BE49-F238E27FC236}">
              <a16:creationId xmlns:a16="http://schemas.microsoft.com/office/drawing/2014/main" id="{B49ADA38-4B1E-4908-B55B-4D29AC07006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04" name="Text Box 4">
          <a:extLst>
            <a:ext uri="{FF2B5EF4-FFF2-40B4-BE49-F238E27FC236}">
              <a16:creationId xmlns:a16="http://schemas.microsoft.com/office/drawing/2014/main" id="{B693BE61-A4CD-4EA5-93F6-D28D411C7DD2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05" name="Text Box 13">
          <a:extLst>
            <a:ext uri="{FF2B5EF4-FFF2-40B4-BE49-F238E27FC236}">
              <a16:creationId xmlns:a16="http://schemas.microsoft.com/office/drawing/2014/main" id="{288DC8C1-3C8E-4EE1-805F-0F7BA291186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06" name="Text Box 4">
          <a:extLst>
            <a:ext uri="{FF2B5EF4-FFF2-40B4-BE49-F238E27FC236}">
              <a16:creationId xmlns:a16="http://schemas.microsoft.com/office/drawing/2014/main" id="{1CFF886B-3CCA-4B27-995D-01B81BBF680C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07" name="Text Box 13">
          <a:extLst>
            <a:ext uri="{FF2B5EF4-FFF2-40B4-BE49-F238E27FC236}">
              <a16:creationId xmlns:a16="http://schemas.microsoft.com/office/drawing/2014/main" id="{D79C17F7-3541-419D-ACBE-B26CB1475CD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08" name="Text Box 4">
          <a:extLst>
            <a:ext uri="{FF2B5EF4-FFF2-40B4-BE49-F238E27FC236}">
              <a16:creationId xmlns:a16="http://schemas.microsoft.com/office/drawing/2014/main" id="{99F65F34-46C2-4836-BBD6-2F5C1C0EFF4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09" name="Text Box 13">
          <a:extLst>
            <a:ext uri="{FF2B5EF4-FFF2-40B4-BE49-F238E27FC236}">
              <a16:creationId xmlns:a16="http://schemas.microsoft.com/office/drawing/2014/main" id="{AEE3CDC4-D8A5-46B3-AAE6-29825AA8FD6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10" name="Text Box 4">
          <a:extLst>
            <a:ext uri="{FF2B5EF4-FFF2-40B4-BE49-F238E27FC236}">
              <a16:creationId xmlns:a16="http://schemas.microsoft.com/office/drawing/2014/main" id="{E4314318-3FD2-421A-B942-7C46BB211F7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11" name="Text Box 13">
          <a:extLst>
            <a:ext uri="{FF2B5EF4-FFF2-40B4-BE49-F238E27FC236}">
              <a16:creationId xmlns:a16="http://schemas.microsoft.com/office/drawing/2014/main" id="{36A0B235-B792-4E26-970A-AD4DB9CD0DEF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12" name="Text Box 4">
          <a:extLst>
            <a:ext uri="{FF2B5EF4-FFF2-40B4-BE49-F238E27FC236}">
              <a16:creationId xmlns:a16="http://schemas.microsoft.com/office/drawing/2014/main" id="{BF5E3940-154A-491C-9919-23ED24631BA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13" name="Text Box 13">
          <a:extLst>
            <a:ext uri="{FF2B5EF4-FFF2-40B4-BE49-F238E27FC236}">
              <a16:creationId xmlns:a16="http://schemas.microsoft.com/office/drawing/2014/main" id="{9C035CDD-1C4B-489B-95C4-611EE637852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14" name="Text Box 4">
          <a:extLst>
            <a:ext uri="{FF2B5EF4-FFF2-40B4-BE49-F238E27FC236}">
              <a16:creationId xmlns:a16="http://schemas.microsoft.com/office/drawing/2014/main" id="{614C1356-4F6F-4DE9-B003-6DD444A79FDF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15" name="Text Box 13">
          <a:extLst>
            <a:ext uri="{FF2B5EF4-FFF2-40B4-BE49-F238E27FC236}">
              <a16:creationId xmlns:a16="http://schemas.microsoft.com/office/drawing/2014/main" id="{8A13EF4A-F6F0-4591-AB8B-FFF78AA7FDB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16" name="Text Box 4">
          <a:extLst>
            <a:ext uri="{FF2B5EF4-FFF2-40B4-BE49-F238E27FC236}">
              <a16:creationId xmlns:a16="http://schemas.microsoft.com/office/drawing/2014/main" id="{7EAB0B01-5053-4AA2-A431-CA1B2C9D5F2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17" name="Text Box 13">
          <a:extLst>
            <a:ext uri="{FF2B5EF4-FFF2-40B4-BE49-F238E27FC236}">
              <a16:creationId xmlns:a16="http://schemas.microsoft.com/office/drawing/2014/main" id="{B04EAC91-AF6E-425C-BCD8-222A4648DB7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18" name="Text Box 4">
          <a:extLst>
            <a:ext uri="{FF2B5EF4-FFF2-40B4-BE49-F238E27FC236}">
              <a16:creationId xmlns:a16="http://schemas.microsoft.com/office/drawing/2014/main" id="{EDC4EF99-EB88-414E-BD3F-2A93EBAC5B2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19" name="Text Box 13">
          <a:extLst>
            <a:ext uri="{FF2B5EF4-FFF2-40B4-BE49-F238E27FC236}">
              <a16:creationId xmlns:a16="http://schemas.microsoft.com/office/drawing/2014/main" id="{2B204548-86C9-4836-8B70-5B62F2BD09D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20" name="Text Box 4">
          <a:extLst>
            <a:ext uri="{FF2B5EF4-FFF2-40B4-BE49-F238E27FC236}">
              <a16:creationId xmlns:a16="http://schemas.microsoft.com/office/drawing/2014/main" id="{407F6A6B-CFB9-4395-B78E-F588E739132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21" name="Text Box 13">
          <a:extLst>
            <a:ext uri="{FF2B5EF4-FFF2-40B4-BE49-F238E27FC236}">
              <a16:creationId xmlns:a16="http://schemas.microsoft.com/office/drawing/2014/main" id="{D6BAFE83-7B2E-4BC7-AF96-25ECD60023D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22" name="Text Box 4">
          <a:extLst>
            <a:ext uri="{FF2B5EF4-FFF2-40B4-BE49-F238E27FC236}">
              <a16:creationId xmlns:a16="http://schemas.microsoft.com/office/drawing/2014/main" id="{51FED916-309E-4BF8-A02D-AA8F6A0D0C24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23" name="Text Box 13">
          <a:extLst>
            <a:ext uri="{FF2B5EF4-FFF2-40B4-BE49-F238E27FC236}">
              <a16:creationId xmlns:a16="http://schemas.microsoft.com/office/drawing/2014/main" id="{3845B77A-39F4-45D2-8564-E0AC1BDE558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24" name="Text Box 4">
          <a:extLst>
            <a:ext uri="{FF2B5EF4-FFF2-40B4-BE49-F238E27FC236}">
              <a16:creationId xmlns:a16="http://schemas.microsoft.com/office/drawing/2014/main" id="{079E4988-889B-438C-8FCE-F707FC911988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25" name="Text Box 13">
          <a:extLst>
            <a:ext uri="{FF2B5EF4-FFF2-40B4-BE49-F238E27FC236}">
              <a16:creationId xmlns:a16="http://schemas.microsoft.com/office/drawing/2014/main" id="{E85061A0-20BC-4007-82B6-A0284BCE902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26" name="Text Box 4">
          <a:extLst>
            <a:ext uri="{FF2B5EF4-FFF2-40B4-BE49-F238E27FC236}">
              <a16:creationId xmlns:a16="http://schemas.microsoft.com/office/drawing/2014/main" id="{12A4351E-97E7-40F5-8C56-145DBE8C6B89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27" name="Text Box 13">
          <a:extLst>
            <a:ext uri="{FF2B5EF4-FFF2-40B4-BE49-F238E27FC236}">
              <a16:creationId xmlns:a16="http://schemas.microsoft.com/office/drawing/2014/main" id="{ED98FCB1-7715-4B42-8771-7E3FB82BF5E8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28" name="Text Box 4">
          <a:extLst>
            <a:ext uri="{FF2B5EF4-FFF2-40B4-BE49-F238E27FC236}">
              <a16:creationId xmlns:a16="http://schemas.microsoft.com/office/drawing/2014/main" id="{04975DAC-F7E2-42F0-AA71-24AAE04253E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29" name="Text Box 13">
          <a:extLst>
            <a:ext uri="{FF2B5EF4-FFF2-40B4-BE49-F238E27FC236}">
              <a16:creationId xmlns:a16="http://schemas.microsoft.com/office/drawing/2014/main" id="{E5B2F748-99B1-4073-9944-9E12EC28E0D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30" name="Text Box 4">
          <a:extLst>
            <a:ext uri="{FF2B5EF4-FFF2-40B4-BE49-F238E27FC236}">
              <a16:creationId xmlns:a16="http://schemas.microsoft.com/office/drawing/2014/main" id="{1D67728C-9D78-4FEE-A9FA-AF087A437D3B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31" name="Text Box 13">
          <a:extLst>
            <a:ext uri="{FF2B5EF4-FFF2-40B4-BE49-F238E27FC236}">
              <a16:creationId xmlns:a16="http://schemas.microsoft.com/office/drawing/2014/main" id="{4025EAE6-9A8A-4B5E-8688-C3A7CFBFE2C2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32" name="Text Box 4">
          <a:extLst>
            <a:ext uri="{FF2B5EF4-FFF2-40B4-BE49-F238E27FC236}">
              <a16:creationId xmlns:a16="http://schemas.microsoft.com/office/drawing/2014/main" id="{A1732640-286E-4693-9009-16712AFFFDFE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33" name="Text Box 13">
          <a:extLst>
            <a:ext uri="{FF2B5EF4-FFF2-40B4-BE49-F238E27FC236}">
              <a16:creationId xmlns:a16="http://schemas.microsoft.com/office/drawing/2014/main" id="{751F7F0A-BB0C-42C4-9D8B-BCBB4EC5D330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34" name="Text Box 4">
          <a:extLst>
            <a:ext uri="{FF2B5EF4-FFF2-40B4-BE49-F238E27FC236}">
              <a16:creationId xmlns:a16="http://schemas.microsoft.com/office/drawing/2014/main" id="{D60D0464-634A-4F18-887F-A3C24BAC9F9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35" name="Text Box 13">
          <a:extLst>
            <a:ext uri="{FF2B5EF4-FFF2-40B4-BE49-F238E27FC236}">
              <a16:creationId xmlns:a16="http://schemas.microsoft.com/office/drawing/2014/main" id="{0F4FA7C8-990B-49DE-A71C-BE838263C20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36" name="Text Box 4">
          <a:extLst>
            <a:ext uri="{FF2B5EF4-FFF2-40B4-BE49-F238E27FC236}">
              <a16:creationId xmlns:a16="http://schemas.microsoft.com/office/drawing/2014/main" id="{26EC101F-D6D8-48C9-A918-6DF5BF30B980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37" name="Text Box 13">
          <a:extLst>
            <a:ext uri="{FF2B5EF4-FFF2-40B4-BE49-F238E27FC236}">
              <a16:creationId xmlns:a16="http://schemas.microsoft.com/office/drawing/2014/main" id="{485A2529-A9E9-4FC1-BC3C-F93980CB14BA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38" name="Text Box 4">
          <a:extLst>
            <a:ext uri="{FF2B5EF4-FFF2-40B4-BE49-F238E27FC236}">
              <a16:creationId xmlns:a16="http://schemas.microsoft.com/office/drawing/2014/main" id="{23DBD3DA-A665-4D11-BE6A-552C7C6C203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39" name="Text Box 13">
          <a:extLst>
            <a:ext uri="{FF2B5EF4-FFF2-40B4-BE49-F238E27FC236}">
              <a16:creationId xmlns:a16="http://schemas.microsoft.com/office/drawing/2014/main" id="{C2092E52-8CF2-442A-9203-588A618A629B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40" name="Text Box 4">
          <a:extLst>
            <a:ext uri="{FF2B5EF4-FFF2-40B4-BE49-F238E27FC236}">
              <a16:creationId xmlns:a16="http://schemas.microsoft.com/office/drawing/2014/main" id="{6770253F-B038-4F35-9B4C-A7F09F249E6D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41" name="Text Box 13">
          <a:extLst>
            <a:ext uri="{FF2B5EF4-FFF2-40B4-BE49-F238E27FC236}">
              <a16:creationId xmlns:a16="http://schemas.microsoft.com/office/drawing/2014/main" id="{634CF4C4-163B-4174-AFA4-09FE0DE504C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42" name="Text Box 4">
          <a:extLst>
            <a:ext uri="{FF2B5EF4-FFF2-40B4-BE49-F238E27FC236}">
              <a16:creationId xmlns:a16="http://schemas.microsoft.com/office/drawing/2014/main" id="{6372150F-DD29-4622-8404-3F63A222FC5A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43" name="Text Box 13">
          <a:extLst>
            <a:ext uri="{FF2B5EF4-FFF2-40B4-BE49-F238E27FC236}">
              <a16:creationId xmlns:a16="http://schemas.microsoft.com/office/drawing/2014/main" id="{03F146C8-DADC-434B-9E7B-3545D1417C1E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44" name="Text Box 4">
          <a:extLst>
            <a:ext uri="{FF2B5EF4-FFF2-40B4-BE49-F238E27FC236}">
              <a16:creationId xmlns:a16="http://schemas.microsoft.com/office/drawing/2014/main" id="{3CE2EADA-BE4A-4EBD-8824-FC892E552B57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45" name="Text Box 13">
          <a:extLst>
            <a:ext uri="{FF2B5EF4-FFF2-40B4-BE49-F238E27FC236}">
              <a16:creationId xmlns:a16="http://schemas.microsoft.com/office/drawing/2014/main" id="{6072AA26-163B-4A7C-B519-62501D96166D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46" name="Text Box 4">
          <a:extLst>
            <a:ext uri="{FF2B5EF4-FFF2-40B4-BE49-F238E27FC236}">
              <a16:creationId xmlns:a16="http://schemas.microsoft.com/office/drawing/2014/main" id="{20145150-FD85-47C9-8C82-EE0D8394E575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47" name="Text Box 13">
          <a:extLst>
            <a:ext uri="{FF2B5EF4-FFF2-40B4-BE49-F238E27FC236}">
              <a16:creationId xmlns:a16="http://schemas.microsoft.com/office/drawing/2014/main" id="{4C2E69C9-1926-41F0-B593-F0375822B5DC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48" name="Text Box 4">
          <a:extLst>
            <a:ext uri="{FF2B5EF4-FFF2-40B4-BE49-F238E27FC236}">
              <a16:creationId xmlns:a16="http://schemas.microsoft.com/office/drawing/2014/main" id="{971C73AC-7FF5-42AB-8625-CC388A775446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49" name="Text Box 13">
          <a:extLst>
            <a:ext uri="{FF2B5EF4-FFF2-40B4-BE49-F238E27FC236}">
              <a16:creationId xmlns:a16="http://schemas.microsoft.com/office/drawing/2014/main" id="{BCCDB375-5766-4E70-9CAA-C1B650ED69D1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50" name="Text Box 4">
          <a:extLst>
            <a:ext uri="{FF2B5EF4-FFF2-40B4-BE49-F238E27FC236}">
              <a16:creationId xmlns:a16="http://schemas.microsoft.com/office/drawing/2014/main" id="{AA51D349-89C0-497B-A86E-9BB0046E1AB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51" name="Text Box 13">
          <a:extLst>
            <a:ext uri="{FF2B5EF4-FFF2-40B4-BE49-F238E27FC236}">
              <a16:creationId xmlns:a16="http://schemas.microsoft.com/office/drawing/2014/main" id="{4F0C9D1A-5B53-4E43-9C99-FEFE9C10D2F5}"/>
            </a:ext>
          </a:extLst>
        </xdr:cNvPr>
        <xdr:cNvSpPr txBox="1">
          <a:spLocks noChangeArrowheads="1"/>
        </xdr:cNvSpPr>
      </xdr:nvSpPr>
      <xdr:spPr bwMode="auto">
        <a:xfrm>
          <a:off x="1476375" y="2647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52" name="Text Box 4">
          <a:extLst>
            <a:ext uri="{FF2B5EF4-FFF2-40B4-BE49-F238E27FC236}">
              <a16:creationId xmlns:a16="http://schemas.microsoft.com/office/drawing/2014/main" id="{C8150DA2-A2CE-40D3-8BFB-B7FCA76A75F1}"/>
            </a:ext>
          </a:extLst>
        </xdr:cNvPr>
        <xdr:cNvSpPr txBox="1">
          <a:spLocks noChangeArrowheads="1"/>
        </xdr:cNvSpPr>
      </xdr:nvSpPr>
      <xdr:spPr bwMode="auto">
        <a:xfrm>
          <a:off x="1323975" y="2590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21</xdr:row>
      <xdr:rowOff>0</xdr:rowOff>
    </xdr:from>
    <xdr:ext cx="76200" cy="219075"/>
    <xdr:sp macro="" textlink="">
      <xdr:nvSpPr>
        <xdr:cNvPr id="59753" name="Text Box 13">
          <a:extLst>
            <a:ext uri="{FF2B5EF4-FFF2-40B4-BE49-F238E27FC236}">
              <a16:creationId xmlns:a16="http://schemas.microsoft.com/office/drawing/2014/main" id="{61F14D30-217C-4C88-A5EE-BE7638EAEAA7}"/>
            </a:ext>
          </a:extLst>
        </xdr:cNvPr>
        <xdr:cNvSpPr txBox="1">
          <a:spLocks noChangeArrowheads="1"/>
        </xdr:cNvSpPr>
      </xdr:nvSpPr>
      <xdr:spPr bwMode="auto">
        <a:xfrm>
          <a:off x="1457325" y="2733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54" name="Text Box 4">
          <a:extLst>
            <a:ext uri="{FF2B5EF4-FFF2-40B4-BE49-F238E27FC236}">
              <a16:creationId xmlns:a16="http://schemas.microsoft.com/office/drawing/2014/main" id="{D68E7C5C-3307-4F78-82D8-53DA0AB16BE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55" name="Text Box 13">
          <a:extLst>
            <a:ext uri="{FF2B5EF4-FFF2-40B4-BE49-F238E27FC236}">
              <a16:creationId xmlns:a16="http://schemas.microsoft.com/office/drawing/2014/main" id="{B6D50989-28B3-4F38-838C-05EF80DC756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56" name="Text Box 4">
          <a:extLst>
            <a:ext uri="{FF2B5EF4-FFF2-40B4-BE49-F238E27FC236}">
              <a16:creationId xmlns:a16="http://schemas.microsoft.com/office/drawing/2014/main" id="{3A37E5CE-614E-40D9-8A38-F0061B2211A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57" name="Text Box 13">
          <a:extLst>
            <a:ext uri="{FF2B5EF4-FFF2-40B4-BE49-F238E27FC236}">
              <a16:creationId xmlns:a16="http://schemas.microsoft.com/office/drawing/2014/main" id="{788A5BD0-55C5-49B0-82DE-E3AB7B62EE7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58" name="Text Box 4">
          <a:extLst>
            <a:ext uri="{FF2B5EF4-FFF2-40B4-BE49-F238E27FC236}">
              <a16:creationId xmlns:a16="http://schemas.microsoft.com/office/drawing/2014/main" id="{77C69341-4FBA-4BA7-B37C-8E4EEED3A8A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59" name="Text Box 13">
          <a:extLst>
            <a:ext uri="{FF2B5EF4-FFF2-40B4-BE49-F238E27FC236}">
              <a16:creationId xmlns:a16="http://schemas.microsoft.com/office/drawing/2014/main" id="{3FDCA6A8-0410-4E89-A1C1-5B0FDCD10518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60" name="Text Box 4">
          <a:extLst>
            <a:ext uri="{FF2B5EF4-FFF2-40B4-BE49-F238E27FC236}">
              <a16:creationId xmlns:a16="http://schemas.microsoft.com/office/drawing/2014/main" id="{F312ABFC-3367-43CB-9226-A68360EF9117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61" name="Text Box 13">
          <a:extLst>
            <a:ext uri="{FF2B5EF4-FFF2-40B4-BE49-F238E27FC236}">
              <a16:creationId xmlns:a16="http://schemas.microsoft.com/office/drawing/2014/main" id="{8867F0FF-18B8-48F0-860E-288EBC8DDC5F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62" name="Text Box 4">
          <a:extLst>
            <a:ext uri="{FF2B5EF4-FFF2-40B4-BE49-F238E27FC236}">
              <a16:creationId xmlns:a16="http://schemas.microsoft.com/office/drawing/2014/main" id="{13483B0A-3B78-4D70-89B0-227B9A2619D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63" name="Text Box 13">
          <a:extLst>
            <a:ext uri="{FF2B5EF4-FFF2-40B4-BE49-F238E27FC236}">
              <a16:creationId xmlns:a16="http://schemas.microsoft.com/office/drawing/2014/main" id="{13926294-16C8-4394-838F-9C5BCD2AF1E4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64" name="Text Box 4">
          <a:extLst>
            <a:ext uri="{FF2B5EF4-FFF2-40B4-BE49-F238E27FC236}">
              <a16:creationId xmlns:a16="http://schemas.microsoft.com/office/drawing/2014/main" id="{E3819F02-CE78-48B1-9D43-DA5708D67131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65" name="Text Box 13">
          <a:extLst>
            <a:ext uri="{FF2B5EF4-FFF2-40B4-BE49-F238E27FC236}">
              <a16:creationId xmlns:a16="http://schemas.microsoft.com/office/drawing/2014/main" id="{D37AEAC5-C8DA-4E0C-85B3-BA55D18C524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66" name="Text Box 4">
          <a:extLst>
            <a:ext uri="{FF2B5EF4-FFF2-40B4-BE49-F238E27FC236}">
              <a16:creationId xmlns:a16="http://schemas.microsoft.com/office/drawing/2014/main" id="{88654F28-FD36-406F-9A62-F4027BB1C59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67" name="Text Box 13">
          <a:extLst>
            <a:ext uri="{FF2B5EF4-FFF2-40B4-BE49-F238E27FC236}">
              <a16:creationId xmlns:a16="http://schemas.microsoft.com/office/drawing/2014/main" id="{DEA2F070-CCE9-487F-9383-498FB245CF8C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68" name="Text Box 4">
          <a:extLst>
            <a:ext uri="{FF2B5EF4-FFF2-40B4-BE49-F238E27FC236}">
              <a16:creationId xmlns:a16="http://schemas.microsoft.com/office/drawing/2014/main" id="{37416D6C-1967-4EA9-9681-9FBB0D25E91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69" name="Text Box 13">
          <a:extLst>
            <a:ext uri="{FF2B5EF4-FFF2-40B4-BE49-F238E27FC236}">
              <a16:creationId xmlns:a16="http://schemas.microsoft.com/office/drawing/2014/main" id="{89C26269-FD7D-4101-809E-8ECF7412F3D9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70" name="Text Box 4">
          <a:extLst>
            <a:ext uri="{FF2B5EF4-FFF2-40B4-BE49-F238E27FC236}">
              <a16:creationId xmlns:a16="http://schemas.microsoft.com/office/drawing/2014/main" id="{9A720113-F51F-4895-BD26-BA3D578E8986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71" name="Text Box 13">
          <a:extLst>
            <a:ext uri="{FF2B5EF4-FFF2-40B4-BE49-F238E27FC236}">
              <a16:creationId xmlns:a16="http://schemas.microsoft.com/office/drawing/2014/main" id="{0E61C142-BC37-4A16-9F2C-CFD866278FF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72" name="Text Box 4">
          <a:extLst>
            <a:ext uri="{FF2B5EF4-FFF2-40B4-BE49-F238E27FC236}">
              <a16:creationId xmlns:a16="http://schemas.microsoft.com/office/drawing/2014/main" id="{47AE591C-B4EC-40C3-825D-99824DB49D3A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73" name="Text Box 13">
          <a:extLst>
            <a:ext uri="{FF2B5EF4-FFF2-40B4-BE49-F238E27FC236}">
              <a16:creationId xmlns:a16="http://schemas.microsoft.com/office/drawing/2014/main" id="{D9D54029-6405-48E1-AB45-D42D82678C0E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74" name="Text Box 4">
          <a:extLst>
            <a:ext uri="{FF2B5EF4-FFF2-40B4-BE49-F238E27FC236}">
              <a16:creationId xmlns:a16="http://schemas.microsoft.com/office/drawing/2014/main" id="{C7E43867-DB82-46FB-A554-A45DB076901D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75" name="Text Box 13">
          <a:extLst>
            <a:ext uri="{FF2B5EF4-FFF2-40B4-BE49-F238E27FC236}">
              <a16:creationId xmlns:a16="http://schemas.microsoft.com/office/drawing/2014/main" id="{D27870D0-40F8-4AA5-9879-69AC585B2F4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76" name="Text Box 4">
          <a:extLst>
            <a:ext uri="{FF2B5EF4-FFF2-40B4-BE49-F238E27FC236}">
              <a16:creationId xmlns:a16="http://schemas.microsoft.com/office/drawing/2014/main" id="{D9D9AF8F-E361-421D-A66A-F259EFCD44F5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77" name="Text Box 13">
          <a:extLst>
            <a:ext uri="{FF2B5EF4-FFF2-40B4-BE49-F238E27FC236}">
              <a16:creationId xmlns:a16="http://schemas.microsoft.com/office/drawing/2014/main" id="{72A39B58-1188-47A0-8FC1-79A19222EBE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78" name="Text Box 4">
          <a:extLst>
            <a:ext uri="{FF2B5EF4-FFF2-40B4-BE49-F238E27FC236}">
              <a16:creationId xmlns:a16="http://schemas.microsoft.com/office/drawing/2014/main" id="{CEE3B3E6-E3F0-4F4A-8C99-FF4B79251D0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79" name="Text Box 13">
          <a:extLst>
            <a:ext uri="{FF2B5EF4-FFF2-40B4-BE49-F238E27FC236}">
              <a16:creationId xmlns:a16="http://schemas.microsoft.com/office/drawing/2014/main" id="{7CEC1D78-3473-4890-8C40-E91B00C71432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80" name="Text Box 4">
          <a:extLst>
            <a:ext uri="{FF2B5EF4-FFF2-40B4-BE49-F238E27FC236}">
              <a16:creationId xmlns:a16="http://schemas.microsoft.com/office/drawing/2014/main" id="{5C76075B-DDFE-4B37-874D-BEE1D0C7276E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81" name="Text Box 13">
          <a:extLst>
            <a:ext uri="{FF2B5EF4-FFF2-40B4-BE49-F238E27FC236}">
              <a16:creationId xmlns:a16="http://schemas.microsoft.com/office/drawing/2014/main" id="{14725745-D0DE-4C58-AF5B-35F53987420A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82" name="Text Box 4">
          <a:extLst>
            <a:ext uri="{FF2B5EF4-FFF2-40B4-BE49-F238E27FC236}">
              <a16:creationId xmlns:a16="http://schemas.microsoft.com/office/drawing/2014/main" id="{E0AC8856-6825-4CED-94DB-420D03BCEE1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83" name="Text Box 13">
          <a:extLst>
            <a:ext uri="{FF2B5EF4-FFF2-40B4-BE49-F238E27FC236}">
              <a16:creationId xmlns:a16="http://schemas.microsoft.com/office/drawing/2014/main" id="{D8513FE7-CB94-4BCC-BBFB-68D5467C4EB1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84" name="Text Box 4">
          <a:extLst>
            <a:ext uri="{FF2B5EF4-FFF2-40B4-BE49-F238E27FC236}">
              <a16:creationId xmlns:a16="http://schemas.microsoft.com/office/drawing/2014/main" id="{EBB9EEE5-C64A-474E-B22D-FAF9A2F4C5F2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85" name="Text Box 13">
          <a:extLst>
            <a:ext uri="{FF2B5EF4-FFF2-40B4-BE49-F238E27FC236}">
              <a16:creationId xmlns:a16="http://schemas.microsoft.com/office/drawing/2014/main" id="{B0B582E5-E5E5-41AA-AC40-BEE67EC8388B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86" name="Text Box 4">
          <a:extLst>
            <a:ext uri="{FF2B5EF4-FFF2-40B4-BE49-F238E27FC236}">
              <a16:creationId xmlns:a16="http://schemas.microsoft.com/office/drawing/2014/main" id="{C60BE8DD-EE58-4CB5-AF52-B600243C29A9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87" name="Text Box 13">
          <a:extLst>
            <a:ext uri="{FF2B5EF4-FFF2-40B4-BE49-F238E27FC236}">
              <a16:creationId xmlns:a16="http://schemas.microsoft.com/office/drawing/2014/main" id="{E4ADEF61-A56B-49E9-92F6-D9BA8BD0F5F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88" name="Text Box 4">
          <a:extLst>
            <a:ext uri="{FF2B5EF4-FFF2-40B4-BE49-F238E27FC236}">
              <a16:creationId xmlns:a16="http://schemas.microsoft.com/office/drawing/2014/main" id="{E1E3F4E2-834A-42DC-82E5-F375F8542D33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89" name="Text Box 13">
          <a:extLst>
            <a:ext uri="{FF2B5EF4-FFF2-40B4-BE49-F238E27FC236}">
              <a16:creationId xmlns:a16="http://schemas.microsoft.com/office/drawing/2014/main" id="{01BF72AB-679D-4D86-9173-53F23B79B8AD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90" name="Text Box 4">
          <a:extLst>
            <a:ext uri="{FF2B5EF4-FFF2-40B4-BE49-F238E27FC236}">
              <a16:creationId xmlns:a16="http://schemas.microsoft.com/office/drawing/2014/main" id="{E0F2A89F-2601-49B8-BAC2-E63E67936A30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91" name="Text Box 13">
          <a:extLst>
            <a:ext uri="{FF2B5EF4-FFF2-40B4-BE49-F238E27FC236}">
              <a16:creationId xmlns:a16="http://schemas.microsoft.com/office/drawing/2014/main" id="{267313C1-0AE2-4E2E-9EB8-864F187370B5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92" name="Text Box 4">
          <a:extLst>
            <a:ext uri="{FF2B5EF4-FFF2-40B4-BE49-F238E27FC236}">
              <a16:creationId xmlns:a16="http://schemas.microsoft.com/office/drawing/2014/main" id="{1C257AA5-7E8C-47C7-B4A5-B87A7F2184EB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93" name="Text Box 13">
          <a:extLst>
            <a:ext uri="{FF2B5EF4-FFF2-40B4-BE49-F238E27FC236}">
              <a16:creationId xmlns:a16="http://schemas.microsoft.com/office/drawing/2014/main" id="{9688BE66-32FD-4A50-9D91-FC5510DE7FF7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21</xdr:row>
      <xdr:rowOff>0</xdr:rowOff>
    </xdr:from>
    <xdr:ext cx="76200" cy="219075"/>
    <xdr:sp macro="" textlink="">
      <xdr:nvSpPr>
        <xdr:cNvPr id="59794" name="Text Box 4">
          <a:extLst>
            <a:ext uri="{FF2B5EF4-FFF2-40B4-BE49-F238E27FC236}">
              <a16:creationId xmlns:a16="http://schemas.microsoft.com/office/drawing/2014/main" id="{CA537DBA-20B6-4C3D-AC22-457E3E1A33DF}"/>
            </a:ext>
          </a:extLst>
        </xdr:cNvPr>
        <xdr:cNvSpPr txBox="1">
          <a:spLocks noChangeArrowheads="1"/>
        </xdr:cNvSpPr>
      </xdr:nvSpPr>
      <xdr:spPr bwMode="auto">
        <a:xfrm>
          <a:off x="1323975" y="2752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19075"/>
    <xdr:sp macro="" textlink="">
      <xdr:nvSpPr>
        <xdr:cNvPr id="59795" name="Text Box 13">
          <a:extLst>
            <a:ext uri="{FF2B5EF4-FFF2-40B4-BE49-F238E27FC236}">
              <a16:creationId xmlns:a16="http://schemas.microsoft.com/office/drawing/2014/main" id="{A56A8492-4D6E-43F9-B279-42BD526A4706}"/>
            </a:ext>
          </a:extLst>
        </xdr:cNvPr>
        <xdr:cNvSpPr txBox="1">
          <a:spLocks noChangeArrowheads="1"/>
        </xdr:cNvSpPr>
      </xdr:nvSpPr>
      <xdr:spPr bwMode="auto">
        <a:xfrm>
          <a:off x="1476375" y="2809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796" name="Text Box 4">
          <a:extLst>
            <a:ext uri="{FF2B5EF4-FFF2-40B4-BE49-F238E27FC236}">
              <a16:creationId xmlns:a16="http://schemas.microsoft.com/office/drawing/2014/main" id="{2B55E89C-F3B1-4D0C-8310-DCDCA092584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797" name="Text Box 13">
          <a:extLst>
            <a:ext uri="{FF2B5EF4-FFF2-40B4-BE49-F238E27FC236}">
              <a16:creationId xmlns:a16="http://schemas.microsoft.com/office/drawing/2014/main" id="{561D43F9-2EB4-428D-8044-E2A09AC2B60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798" name="Text Box 4">
          <a:extLst>
            <a:ext uri="{FF2B5EF4-FFF2-40B4-BE49-F238E27FC236}">
              <a16:creationId xmlns:a16="http://schemas.microsoft.com/office/drawing/2014/main" id="{B732C650-6425-490F-9FDA-A10A399A166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799" name="Text Box 13">
          <a:extLst>
            <a:ext uri="{FF2B5EF4-FFF2-40B4-BE49-F238E27FC236}">
              <a16:creationId xmlns:a16="http://schemas.microsoft.com/office/drawing/2014/main" id="{633FFE3A-2BB1-40C1-A2B9-39A247F3D06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00" name="Text Box 4">
          <a:extLst>
            <a:ext uri="{FF2B5EF4-FFF2-40B4-BE49-F238E27FC236}">
              <a16:creationId xmlns:a16="http://schemas.microsoft.com/office/drawing/2014/main" id="{75D06BD3-4C86-4264-82BE-F1693507587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01" name="Text Box 13">
          <a:extLst>
            <a:ext uri="{FF2B5EF4-FFF2-40B4-BE49-F238E27FC236}">
              <a16:creationId xmlns:a16="http://schemas.microsoft.com/office/drawing/2014/main" id="{C182F39E-1D8A-4465-A0AB-403F4EDC0DD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02" name="Text Box 4">
          <a:extLst>
            <a:ext uri="{FF2B5EF4-FFF2-40B4-BE49-F238E27FC236}">
              <a16:creationId xmlns:a16="http://schemas.microsoft.com/office/drawing/2014/main" id="{1F6F9596-F15E-40FE-AAC3-24535D70A30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03" name="Text Box 13">
          <a:extLst>
            <a:ext uri="{FF2B5EF4-FFF2-40B4-BE49-F238E27FC236}">
              <a16:creationId xmlns:a16="http://schemas.microsoft.com/office/drawing/2014/main" id="{FB595B07-6213-4AFB-8B14-6851CB633BB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04" name="Text Box 4">
          <a:extLst>
            <a:ext uri="{FF2B5EF4-FFF2-40B4-BE49-F238E27FC236}">
              <a16:creationId xmlns:a16="http://schemas.microsoft.com/office/drawing/2014/main" id="{0D519C70-5CAF-441E-BE66-AF6C471817F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05" name="Text Box 13">
          <a:extLst>
            <a:ext uri="{FF2B5EF4-FFF2-40B4-BE49-F238E27FC236}">
              <a16:creationId xmlns:a16="http://schemas.microsoft.com/office/drawing/2014/main" id="{5C85FE79-3815-4F5E-A906-5D180D02E9F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06" name="Text Box 4">
          <a:extLst>
            <a:ext uri="{FF2B5EF4-FFF2-40B4-BE49-F238E27FC236}">
              <a16:creationId xmlns:a16="http://schemas.microsoft.com/office/drawing/2014/main" id="{2D996D9B-7CF6-46F3-B4D3-E44878195D7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07" name="Text Box 13">
          <a:extLst>
            <a:ext uri="{FF2B5EF4-FFF2-40B4-BE49-F238E27FC236}">
              <a16:creationId xmlns:a16="http://schemas.microsoft.com/office/drawing/2014/main" id="{0847C500-3F01-46F0-B374-B4D639F5329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08" name="Text Box 4">
          <a:extLst>
            <a:ext uri="{FF2B5EF4-FFF2-40B4-BE49-F238E27FC236}">
              <a16:creationId xmlns:a16="http://schemas.microsoft.com/office/drawing/2014/main" id="{4FAA3DDB-640A-40B1-8ABB-0C68FD789F0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09" name="Text Box 13">
          <a:extLst>
            <a:ext uri="{FF2B5EF4-FFF2-40B4-BE49-F238E27FC236}">
              <a16:creationId xmlns:a16="http://schemas.microsoft.com/office/drawing/2014/main" id="{0CEE6F33-61B4-4F26-BDBB-06608BA9987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10" name="Text Box 4">
          <a:extLst>
            <a:ext uri="{FF2B5EF4-FFF2-40B4-BE49-F238E27FC236}">
              <a16:creationId xmlns:a16="http://schemas.microsoft.com/office/drawing/2014/main" id="{2889EAA9-26B4-4E09-BC75-8B1A246CFF3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11" name="Text Box 13">
          <a:extLst>
            <a:ext uri="{FF2B5EF4-FFF2-40B4-BE49-F238E27FC236}">
              <a16:creationId xmlns:a16="http://schemas.microsoft.com/office/drawing/2014/main" id="{B68E8F81-5B80-4ECE-9248-405D4EFCE4B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12" name="Text Box 4">
          <a:extLst>
            <a:ext uri="{FF2B5EF4-FFF2-40B4-BE49-F238E27FC236}">
              <a16:creationId xmlns:a16="http://schemas.microsoft.com/office/drawing/2014/main" id="{0E728743-1283-41FD-8A90-A3F9EC13509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13" name="Text Box 13">
          <a:extLst>
            <a:ext uri="{FF2B5EF4-FFF2-40B4-BE49-F238E27FC236}">
              <a16:creationId xmlns:a16="http://schemas.microsoft.com/office/drawing/2014/main" id="{46321704-ED38-4C37-83FE-E0A5E19347F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14" name="Text Box 4">
          <a:extLst>
            <a:ext uri="{FF2B5EF4-FFF2-40B4-BE49-F238E27FC236}">
              <a16:creationId xmlns:a16="http://schemas.microsoft.com/office/drawing/2014/main" id="{DEA2188F-7288-413A-94A8-E2CA85349F7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15" name="Text Box 13">
          <a:extLst>
            <a:ext uri="{FF2B5EF4-FFF2-40B4-BE49-F238E27FC236}">
              <a16:creationId xmlns:a16="http://schemas.microsoft.com/office/drawing/2014/main" id="{4DDF2116-87A0-4FF6-B884-9059686CB98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16" name="Text Box 4">
          <a:extLst>
            <a:ext uri="{FF2B5EF4-FFF2-40B4-BE49-F238E27FC236}">
              <a16:creationId xmlns:a16="http://schemas.microsoft.com/office/drawing/2014/main" id="{09778C6B-491A-472A-8C22-952D06DF142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17" name="Text Box 13">
          <a:extLst>
            <a:ext uri="{FF2B5EF4-FFF2-40B4-BE49-F238E27FC236}">
              <a16:creationId xmlns:a16="http://schemas.microsoft.com/office/drawing/2014/main" id="{6AB2E72A-E61A-4B89-ADEB-2CE313F8243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18" name="Text Box 4">
          <a:extLst>
            <a:ext uri="{FF2B5EF4-FFF2-40B4-BE49-F238E27FC236}">
              <a16:creationId xmlns:a16="http://schemas.microsoft.com/office/drawing/2014/main" id="{BF419213-F11A-44BE-AAB1-74829724FC2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19" name="Text Box 13">
          <a:extLst>
            <a:ext uri="{FF2B5EF4-FFF2-40B4-BE49-F238E27FC236}">
              <a16:creationId xmlns:a16="http://schemas.microsoft.com/office/drawing/2014/main" id="{5E755521-497A-49B8-98A7-4E717984B78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20" name="Text Box 4">
          <a:extLst>
            <a:ext uri="{FF2B5EF4-FFF2-40B4-BE49-F238E27FC236}">
              <a16:creationId xmlns:a16="http://schemas.microsoft.com/office/drawing/2014/main" id="{7C31AACA-CE25-4690-9D8D-5762A416F49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21" name="Text Box 13">
          <a:extLst>
            <a:ext uri="{FF2B5EF4-FFF2-40B4-BE49-F238E27FC236}">
              <a16:creationId xmlns:a16="http://schemas.microsoft.com/office/drawing/2014/main" id="{BB719EE0-C26F-4288-A83F-AE155BAD3B8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22" name="Text Box 4">
          <a:extLst>
            <a:ext uri="{FF2B5EF4-FFF2-40B4-BE49-F238E27FC236}">
              <a16:creationId xmlns:a16="http://schemas.microsoft.com/office/drawing/2014/main" id="{1A82EFB5-72F3-4DF5-B0B7-30970AFF091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23" name="Text Box 13">
          <a:extLst>
            <a:ext uri="{FF2B5EF4-FFF2-40B4-BE49-F238E27FC236}">
              <a16:creationId xmlns:a16="http://schemas.microsoft.com/office/drawing/2014/main" id="{A729F196-8160-49DD-B542-73DD730D65A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24" name="Text Box 4">
          <a:extLst>
            <a:ext uri="{FF2B5EF4-FFF2-40B4-BE49-F238E27FC236}">
              <a16:creationId xmlns:a16="http://schemas.microsoft.com/office/drawing/2014/main" id="{95EB801D-3F7B-40A7-A82C-6443F8DE6FE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25" name="Text Box 13">
          <a:extLst>
            <a:ext uri="{FF2B5EF4-FFF2-40B4-BE49-F238E27FC236}">
              <a16:creationId xmlns:a16="http://schemas.microsoft.com/office/drawing/2014/main" id="{F41CEB9D-6372-4354-98FF-FA078CB9897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26" name="Text Box 4">
          <a:extLst>
            <a:ext uri="{FF2B5EF4-FFF2-40B4-BE49-F238E27FC236}">
              <a16:creationId xmlns:a16="http://schemas.microsoft.com/office/drawing/2014/main" id="{FA69BE72-B0CD-4917-9071-CF9A6B97548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27" name="Text Box 13">
          <a:extLst>
            <a:ext uri="{FF2B5EF4-FFF2-40B4-BE49-F238E27FC236}">
              <a16:creationId xmlns:a16="http://schemas.microsoft.com/office/drawing/2014/main" id="{8B142ECF-E249-4D9C-9C64-B400249FDDE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28" name="Text Box 4">
          <a:extLst>
            <a:ext uri="{FF2B5EF4-FFF2-40B4-BE49-F238E27FC236}">
              <a16:creationId xmlns:a16="http://schemas.microsoft.com/office/drawing/2014/main" id="{47C99418-FA2B-4FBA-8C12-DD489313F29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29" name="Text Box 13">
          <a:extLst>
            <a:ext uri="{FF2B5EF4-FFF2-40B4-BE49-F238E27FC236}">
              <a16:creationId xmlns:a16="http://schemas.microsoft.com/office/drawing/2014/main" id="{66204F41-C4B5-4CC1-8E1F-D00232141DB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30" name="Text Box 4">
          <a:extLst>
            <a:ext uri="{FF2B5EF4-FFF2-40B4-BE49-F238E27FC236}">
              <a16:creationId xmlns:a16="http://schemas.microsoft.com/office/drawing/2014/main" id="{01D19B55-381D-495F-83F2-8A00CF151B3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31" name="Text Box 13">
          <a:extLst>
            <a:ext uri="{FF2B5EF4-FFF2-40B4-BE49-F238E27FC236}">
              <a16:creationId xmlns:a16="http://schemas.microsoft.com/office/drawing/2014/main" id="{A755DDE4-AFDF-435C-A9D3-BD85C145540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32" name="Text Box 4">
          <a:extLst>
            <a:ext uri="{FF2B5EF4-FFF2-40B4-BE49-F238E27FC236}">
              <a16:creationId xmlns:a16="http://schemas.microsoft.com/office/drawing/2014/main" id="{4DB726C5-EDA2-43A0-A0D9-1DD71147CCA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33" name="Text Box 13">
          <a:extLst>
            <a:ext uri="{FF2B5EF4-FFF2-40B4-BE49-F238E27FC236}">
              <a16:creationId xmlns:a16="http://schemas.microsoft.com/office/drawing/2014/main" id="{76A1E067-42C5-4426-B07D-D55EEE21EB3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34" name="Text Box 4">
          <a:extLst>
            <a:ext uri="{FF2B5EF4-FFF2-40B4-BE49-F238E27FC236}">
              <a16:creationId xmlns:a16="http://schemas.microsoft.com/office/drawing/2014/main" id="{A268FB1C-69D5-476A-939B-B6F1554C3F0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35" name="Text Box 13">
          <a:extLst>
            <a:ext uri="{FF2B5EF4-FFF2-40B4-BE49-F238E27FC236}">
              <a16:creationId xmlns:a16="http://schemas.microsoft.com/office/drawing/2014/main" id="{D7237D37-6681-4DBE-B4E2-C0A4C6FF073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36" name="Text Box 4">
          <a:extLst>
            <a:ext uri="{FF2B5EF4-FFF2-40B4-BE49-F238E27FC236}">
              <a16:creationId xmlns:a16="http://schemas.microsoft.com/office/drawing/2014/main" id="{E1DB43AC-179C-4064-88F4-5F8F1D1AAB1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37" name="Text Box 13">
          <a:extLst>
            <a:ext uri="{FF2B5EF4-FFF2-40B4-BE49-F238E27FC236}">
              <a16:creationId xmlns:a16="http://schemas.microsoft.com/office/drawing/2014/main" id="{8517073C-56F1-4143-A69D-40F61FC1E96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38" name="Text Box 4">
          <a:extLst>
            <a:ext uri="{FF2B5EF4-FFF2-40B4-BE49-F238E27FC236}">
              <a16:creationId xmlns:a16="http://schemas.microsoft.com/office/drawing/2014/main" id="{9D2E3A12-7726-4331-9BAC-756C9088BEE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39" name="Text Box 13">
          <a:extLst>
            <a:ext uri="{FF2B5EF4-FFF2-40B4-BE49-F238E27FC236}">
              <a16:creationId xmlns:a16="http://schemas.microsoft.com/office/drawing/2014/main" id="{8AD6EE64-FA9D-4379-8ACD-1AA6B5A2A7D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40" name="Text Box 4">
          <a:extLst>
            <a:ext uri="{FF2B5EF4-FFF2-40B4-BE49-F238E27FC236}">
              <a16:creationId xmlns:a16="http://schemas.microsoft.com/office/drawing/2014/main" id="{52A17FC2-FC6D-4288-99BF-8126F141A0A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41" name="Text Box 13">
          <a:extLst>
            <a:ext uri="{FF2B5EF4-FFF2-40B4-BE49-F238E27FC236}">
              <a16:creationId xmlns:a16="http://schemas.microsoft.com/office/drawing/2014/main" id="{4F7D3660-1C71-467B-B559-DBAB97B4AB97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42" name="Text Box 4">
          <a:extLst>
            <a:ext uri="{FF2B5EF4-FFF2-40B4-BE49-F238E27FC236}">
              <a16:creationId xmlns:a16="http://schemas.microsoft.com/office/drawing/2014/main" id="{498EFDDD-2AEC-46A3-A296-9DB05ABEFDE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43" name="Text Box 13">
          <a:extLst>
            <a:ext uri="{FF2B5EF4-FFF2-40B4-BE49-F238E27FC236}">
              <a16:creationId xmlns:a16="http://schemas.microsoft.com/office/drawing/2014/main" id="{97AC5C60-0E30-4AA5-A661-64822521309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44" name="Text Box 4">
          <a:extLst>
            <a:ext uri="{FF2B5EF4-FFF2-40B4-BE49-F238E27FC236}">
              <a16:creationId xmlns:a16="http://schemas.microsoft.com/office/drawing/2014/main" id="{851E6202-EA5C-4FAE-B95E-4AE94C9128A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45" name="Text Box 13">
          <a:extLst>
            <a:ext uri="{FF2B5EF4-FFF2-40B4-BE49-F238E27FC236}">
              <a16:creationId xmlns:a16="http://schemas.microsoft.com/office/drawing/2014/main" id="{B0FBA6EE-428A-475F-A770-8872936EBDD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46" name="Text Box 4">
          <a:extLst>
            <a:ext uri="{FF2B5EF4-FFF2-40B4-BE49-F238E27FC236}">
              <a16:creationId xmlns:a16="http://schemas.microsoft.com/office/drawing/2014/main" id="{2CEA6B30-2122-44B9-8156-B2312474773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47" name="Text Box 13">
          <a:extLst>
            <a:ext uri="{FF2B5EF4-FFF2-40B4-BE49-F238E27FC236}">
              <a16:creationId xmlns:a16="http://schemas.microsoft.com/office/drawing/2014/main" id="{7BDDC3A6-2BC2-4944-88CA-2CFB28586A0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48" name="Text Box 4">
          <a:extLst>
            <a:ext uri="{FF2B5EF4-FFF2-40B4-BE49-F238E27FC236}">
              <a16:creationId xmlns:a16="http://schemas.microsoft.com/office/drawing/2014/main" id="{818D1627-DB57-4403-987E-C9303549398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49" name="Text Box 13">
          <a:extLst>
            <a:ext uri="{FF2B5EF4-FFF2-40B4-BE49-F238E27FC236}">
              <a16:creationId xmlns:a16="http://schemas.microsoft.com/office/drawing/2014/main" id="{F343BABD-5BA9-4730-9587-B71BAA47E3B2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50" name="Text Box 4">
          <a:extLst>
            <a:ext uri="{FF2B5EF4-FFF2-40B4-BE49-F238E27FC236}">
              <a16:creationId xmlns:a16="http://schemas.microsoft.com/office/drawing/2014/main" id="{9CA2AC12-6BEA-4281-B851-B5208575F5D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51" name="Text Box 13">
          <a:extLst>
            <a:ext uri="{FF2B5EF4-FFF2-40B4-BE49-F238E27FC236}">
              <a16:creationId xmlns:a16="http://schemas.microsoft.com/office/drawing/2014/main" id="{72AAA20A-0CD4-41C0-9451-1D5B61E5F6C7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52" name="Text Box 4">
          <a:extLst>
            <a:ext uri="{FF2B5EF4-FFF2-40B4-BE49-F238E27FC236}">
              <a16:creationId xmlns:a16="http://schemas.microsoft.com/office/drawing/2014/main" id="{36B23283-3110-4610-B6BF-66116506D3A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53" name="Text Box 13">
          <a:extLst>
            <a:ext uri="{FF2B5EF4-FFF2-40B4-BE49-F238E27FC236}">
              <a16:creationId xmlns:a16="http://schemas.microsoft.com/office/drawing/2014/main" id="{C2C04DA4-1E33-4F85-B5CF-9E37F8BB681A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54" name="Text Box 4">
          <a:extLst>
            <a:ext uri="{FF2B5EF4-FFF2-40B4-BE49-F238E27FC236}">
              <a16:creationId xmlns:a16="http://schemas.microsoft.com/office/drawing/2014/main" id="{AC11BBC4-D01C-49A1-AA26-A09D037075E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55" name="Text Box 13">
          <a:extLst>
            <a:ext uri="{FF2B5EF4-FFF2-40B4-BE49-F238E27FC236}">
              <a16:creationId xmlns:a16="http://schemas.microsoft.com/office/drawing/2014/main" id="{6129CD99-7784-40C5-A29D-1594AD1C54B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56" name="Text Box 4">
          <a:extLst>
            <a:ext uri="{FF2B5EF4-FFF2-40B4-BE49-F238E27FC236}">
              <a16:creationId xmlns:a16="http://schemas.microsoft.com/office/drawing/2014/main" id="{29642A4E-AD60-4D37-A6DE-C4D13D20E6B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57" name="Text Box 13">
          <a:extLst>
            <a:ext uri="{FF2B5EF4-FFF2-40B4-BE49-F238E27FC236}">
              <a16:creationId xmlns:a16="http://schemas.microsoft.com/office/drawing/2014/main" id="{D4E9735C-FE4B-44E7-99C6-F6BAF8554A89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58" name="Text Box 4">
          <a:extLst>
            <a:ext uri="{FF2B5EF4-FFF2-40B4-BE49-F238E27FC236}">
              <a16:creationId xmlns:a16="http://schemas.microsoft.com/office/drawing/2014/main" id="{DB9BF5EA-4F34-4641-B9E0-347A8F11ED1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59" name="Text Box 13">
          <a:extLst>
            <a:ext uri="{FF2B5EF4-FFF2-40B4-BE49-F238E27FC236}">
              <a16:creationId xmlns:a16="http://schemas.microsoft.com/office/drawing/2014/main" id="{22004772-810A-45B5-B1BD-12842CE8FB2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60" name="Text Box 4">
          <a:extLst>
            <a:ext uri="{FF2B5EF4-FFF2-40B4-BE49-F238E27FC236}">
              <a16:creationId xmlns:a16="http://schemas.microsoft.com/office/drawing/2014/main" id="{8EC7D13E-BB61-4114-BFE6-7E4C8A5C5AE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61" name="Text Box 13">
          <a:extLst>
            <a:ext uri="{FF2B5EF4-FFF2-40B4-BE49-F238E27FC236}">
              <a16:creationId xmlns:a16="http://schemas.microsoft.com/office/drawing/2014/main" id="{F99412A3-E4B0-4112-8EA2-63100BC1EA3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62" name="Text Box 4">
          <a:extLst>
            <a:ext uri="{FF2B5EF4-FFF2-40B4-BE49-F238E27FC236}">
              <a16:creationId xmlns:a16="http://schemas.microsoft.com/office/drawing/2014/main" id="{040F58E0-E442-415C-AA5C-0E8B6B12C6D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63" name="Text Box 13">
          <a:extLst>
            <a:ext uri="{FF2B5EF4-FFF2-40B4-BE49-F238E27FC236}">
              <a16:creationId xmlns:a16="http://schemas.microsoft.com/office/drawing/2014/main" id="{075AB4A8-00E4-471D-9F10-6ECAE0CC165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64" name="Text Box 4">
          <a:extLst>
            <a:ext uri="{FF2B5EF4-FFF2-40B4-BE49-F238E27FC236}">
              <a16:creationId xmlns:a16="http://schemas.microsoft.com/office/drawing/2014/main" id="{15E09826-A7FE-4167-9FB3-03E5BE9A8C8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65" name="Text Box 13">
          <a:extLst>
            <a:ext uri="{FF2B5EF4-FFF2-40B4-BE49-F238E27FC236}">
              <a16:creationId xmlns:a16="http://schemas.microsoft.com/office/drawing/2014/main" id="{04BC36D3-C6AA-4898-A32E-19D6FC07897F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66" name="Text Box 4">
          <a:extLst>
            <a:ext uri="{FF2B5EF4-FFF2-40B4-BE49-F238E27FC236}">
              <a16:creationId xmlns:a16="http://schemas.microsoft.com/office/drawing/2014/main" id="{BD23CBCF-D4B3-43EC-8712-89CDA3C5A28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67" name="Text Box 13">
          <a:extLst>
            <a:ext uri="{FF2B5EF4-FFF2-40B4-BE49-F238E27FC236}">
              <a16:creationId xmlns:a16="http://schemas.microsoft.com/office/drawing/2014/main" id="{D288363C-C0FA-400E-A2AC-990767BC16FA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68" name="Text Box 4">
          <a:extLst>
            <a:ext uri="{FF2B5EF4-FFF2-40B4-BE49-F238E27FC236}">
              <a16:creationId xmlns:a16="http://schemas.microsoft.com/office/drawing/2014/main" id="{D38F0D0B-A81C-4582-8573-535207DA997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69" name="Text Box 13">
          <a:extLst>
            <a:ext uri="{FF2B5EF4-FFF2-40B4-BE49-F238E27FC236}">
              <a16:creationId xmlns:a16="http://schemas.microsoft.com/office/drawing/2014/main" id="{93AC8D70-3E63-47E9-8889-A17C0071342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70" name="Text Box 4">
          <a:extLst>
            <a:ext uri="{FF2B5EF4-FFF2-40B4-BE49-F238E27FC236}">
              <a16:creationId xmlns:a16="http://schemas.microsoft.com/office/drawing/2014/main" id="{A16359FA-AF40-40A8-9A0C-8E01325960A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71" name="Text Box 13">
          <a:extLst>
            <a:ext uri="{FF2B5EF4-FFF2-40B4-BE49-F238E27FC236}">
              <a16:creationId xmlns:a16="http://schemas.microsoft.com/office/drawing/2014/main" id="{192957CD-6D32-4D47-A0B1-ACEF1BF57A61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72" name="Text Box 4">
          <a:extLst>
            <a:ext uri="{FF2B5EF4-FFF2-40B4-BE49-F238E27FC236}">
              <a16:creationId xmlns:a16="http://schemas.microsoft.com/office/drawing/2014/main" id="{D8565A7D-FA31-42A4-ADDE-B1487835A5A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73" name="Text Box 13">
          <a:extLst>
            <a:ext uri="{FF2B5EF4-FFF2-40B4-BE49-F238E27FC236}">
              <a16:creationId xmlns:a16="http://schemas.microsoft.com/office/drawing/2014/main" id="{0D6D271D-9CEC-4ABD-B9A4-A0C1778418E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74" name="Text Box 4">
          <a:extLst>
            <a:ext uri="{FF2B5EF4-FFF2-40B4-BE49-F238E27FC236}">
              <a16:creationId xmlns:a16="http://schemas.microsoft.com/office/drawing/2014/main" id="{A26D53E9-7AAC-4FCA-924C-23CC4E2CA98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75" name="Text Box 13">
          <a:extLst>
            <a:ext uri="{FF2B5EF4-FFF2-40B4-BE49-F238E27FC236}">
              <a16:creationId xmlns:a16="http://schemas.microsoft.com/office/drawing/2014/main" id="{FE2F6AA0-54A5-4ECF-A38E-A304BC36F72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76" name="Text Box 4">
          <a:extLst>
            <a:ext uri="{FF2B5EF4-FFF2-40B4-BE49-F238E27FC236}">
              <a16:creationId xmlns:a16="http://schemas.microsoft.com/office/drawing/2014/main" id="{77328A0A-7FBD-4230-AC52-72A92F4AD2E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77" name="Text Box 13">
          <a:extLst>
            <a:ext uri="{FF2B5EF4-FFF2-40B4-BE49-F238E27FC236}">
              <a16:creationId xmlns:a16="http://schemas.microsoft.com/office/drawing/2014/main" id="{02820E1F-C7E3-4942-946B-F0055300E1F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78" name="Text Box 4">
          <a:extLst>
            <a:ext uri="{FF2B5EF4-FFF2-40B4-BE49-F238E27FC236}">
              <a16:creationId xmlns:a16="http://schemas.microsoft.com/office/drawing/2014/main" id="{2C25AE75-13D7-41D2-8728-986B4C29DCE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79" name="Text Box 13">
          <a:extLst>
            <a:ext uri="{FF2B5EF4-FFF2-40B4-BE49-F238E27FC236}">
              <a16:creationId xmlns:a16="http://schemas.microsoft.com/office/drawing/2014/main" id="{5404882C-90E8-417D-B040-3BD01B5C2608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80" name="Text Box 4">
          <a:extLst>
            <a:ext uri="{FF2B5EF4-FFF2-40B4-BE49-F238E27FC236}">
              <a16:creationId xmlns:a16="http://schemas.microsoft.com/office/drawing/2014/main" id="{3943A809-F407-40E0-91FF-C6BE650006A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81" name="Text Box 13">
          <a:extLst>
            <a:ext uri="{FF2B5EF4-FFF2-40B4-BE49-F238E27FC236}">
              <a16:creationId xmlns:a16="http://schemas.microsoft.com/office/drawing/2014/main" id="{87BAC523-D3FA-483B-B24C-7448DE3FE56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82" name="Text Box 4">
          <a:extLst>
            <a:ext uri="{FF2B5EF4-FFF2-40B4-BE49-F238E27FC236}">
              <a16:creationId xmlns:a16="http://schemas.microsoft.com/office/drawing/2014/main" id="{EB66629D-2C7B-41E8-BF9C-20CAF1F5052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83" name="Text Box 13">
          <a:extLst>
            <a:ext uri="{FF2B5EF4-FFF2-40B4-BE49-F238E27FC236}">
              <a16:creationId xmlns:a16="http://schemas.microsoft.com/office/drawing/2014/main" id="{52134644-B0EE-4749-8CE0-AC0D43327E1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84" name="Text Box 4">
          <a:extLst>
            <a:ext uri="{FF2B5EF4-FFF2-40B4-BE49-F238E27FC236}">
              <a16:creationId xmlns:a16="http://schemas.microsoft.com/office/drawing/2014/main" id="{9334C177-C1F4-40AB-85F1-6A92F8E0B1D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85" name="Text Box 13">
          <a:extLst>
            <a:ext uri="{FF2B5EF4-FFF2-40B4-BE49-F238E27FC236}">
              <a16:creationId xmlns:a16="http://schemas.microsoft.com/office/drawing/2014/main" id="{D4F5B7ED-B17B-4C17-A221-E74F3746636A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86" name="Text Box 4">
          <a:extLst>
            <a:ext uri="{FF2B5EF4-FFF2-40B4-BE49-F238E27FC236}">
              <a16:creationId xmlns:a16="http://schemas.microsoft.com/office/drawing/2014/main" id="{F6F0E42F-9DDD-4FF4-B2F9-58E20D7B92A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87" name="Text Box 13">
          <a:extLst>
            <a:ext uri="{FF2B5EF4-FFF2-40B4-BE49-F238E27FC236}">
              <a16:creationId xmlns:a16="http://schemas.microsoft.com/office/drawing/2014/main" id="{4E40ECD5-2ACA-4B37-A2EB-B6FBCA078D5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88" name="Text Box 4">
          <a:extLst>
            <a:ext uri="{FF2B5EF4-FFF2-40B4-BE49-F238E27FC236}">
              <a16:creationId xmlns:a16="http://schemas.microsoft.com/office/drawing/2014/main" id="{DF24212E-77EB-4730-BB58-4333A0D2935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89" name="Text Box 13">
          <a:extLst>
            <a:ext uri="{FF2B5EF4-FFF2-40B4-BE49-F238E27FC236}">
              <a16:creationId xmlns:a16="http://schemas.microsoft.com/office/drawing/2014/main" id="{EF101013-9D87-4F5A-AAB2-004BEC0C0F00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90" name="Text Box 4">
          <a:extLst>
            <a:ext uri="{FF2B5EF4-FFF2-40B4-BE49-F238E27FC236}">
              <a16:creationId xmlns:a16="http://schemas.microsoft.com/office/drawing/2014/main" id="{2137453D-9083-45CD-98D7-5EE414EB052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91" name="Text Box 13">
          <a:extLst>
            <a:ext uri="{FF2B5EF4-FFF2-40B4-BE49-F238E27FC236}">
              <a16:creationId xmlns:a16="http://schemas.microsoft.com/office/drawing/2014/main" id="{3788E064-F1F4-4A19-AAC5-1AEF97FC7539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92" name="Text Box 4">
          <a:extLst>
            <a:ext uri="{FF2B5EF4-FFF2-40B4-BE49-F238E27FC236}">
              <a16:creationId xmlns:a16="http://schemas.microsoft.com/office/drawing/2014/main" id="{5FEEB890-A046-4849-92E0-F1E86FBAC53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93" name="Text Box 13">
          <a:extLst>
            <a:ext uri="{FF2B5EF4-FFF2-40B4-BE49-F238E27FC236}">
              <a16:creationId xmlns:a16="http://schemas.microsoft.com/office/drawing/2014/main" id="{78BA4AC3-47DD-487F-ABA7-416E59444F2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94" name="Text Box 4">
          <a:extLst>
            <a:ext uri="{FF2B5EF4-FFF2-40B4-BE49-F238E27FC236}">
              <a16:creationId xmlns:a16="http://schemas.microsoft.com/office/drawing/2014/main" id="{3B13F1EB-9023-4191-A526-74D9D3E3485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95" name="Text Box 13">
          <a:extLst>
            <a:ext uri="{FF2B5EF4-FFF2-40B4-BE49-F238E27FC236}">
              <a16:creationId xmlns:a16="http://schemas.microsoft.com/office/drawing/2014/main" id="{26EBAFEF-316E-4C1F-9201-4B647492F06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96" name="Text Box 4">
          <a:extLst>
            <a:ext uri="{FF2B5EF4-FFF2-40B4-BE49-F238E27FC236}">
              <a16:creationId xmlns:a16="http://schemas.microsoft.com/office/drawing/2014/main" id="{206FC8ED-6D07-45C2-9463-CE6D862E14F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97" name="Text Box 13">
          <a:extLst>
            <a:ext uri="{FF2B5EF4-FFF2-40B4-BE49-F238E27FC236}">
              <a16:creationId xmlns:a16="http://schemas.microsoft.com/office/drawing/2014/main" id="{43F02A91-66DB-454C-8E7D-4DBF5740AE70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898" name="Text Box 4">
          <a:extLst>
            <a:ext uri="{FF2B5EF4-FFF2-40B4-BE49-F238E27FC236}">
              <a16:creationId xmlns:a16="http://schemas.microsoft.com/office/drawing/2014/main" id="{63D6616E-29C6-465D-BEB6-C92B93D511C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899" name="Text Box 13">
          <a:extLst>
            <a:ext uri="{FF2B5EF4-FFF2-40B4-BE49-F238E27FC236}">
              <a16:creationId xmlns:a16="http://schemas.microsoft.com/office/drawing/2014/main" id="{A5BFF1DD-2B99-4920-8DEC-4395EE66408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00" name="Text Box 4">
          <a:extLst>
            <a:ext uri="{FF2B5EF4-FFF2-40B4-BE49-F238E27FC236}">
              <a16:creationId xmlns:a16="http://schemas.microsoft.com/office/drawing/2014/main" id="{5C9E37E5-B1CE-48C7-9F12-5B21C3B77C1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01" name="Text Box 13">
          <a:extLst>
            <a:ext uri="{FF2B5EF4-FFF2-40B4-BE49-F238E27FC236}">
              <a16:creationId xmlns:a16="http://schemas.microsoft.com/office/drawing/2014/main" id="{62D086A2-DCE7-45D9-B3C9-0856FE76181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02" name="Text Box 4">
          <a:extLst>
            <a:ext uri="{FF2B5EF4-FFF2-40B4-BE49-F238E27FC236}">
              <a16:creationId xmlns:a16="http://schemas.microsoft.com/office/drawing/2014/main" id="{763D6E78-C6B4-41FF-A4C2-66B2EDF0A42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03" name="Text Box 13">
          <a:extLst>
            <a:ext uri="{FF2B5EF4-FFF2-40B4-BE49-F238E27FC236}">
              <a16:creationId xmlns:a16="http://schemas.microsoft.com/office/drawing/2014/main" id="{8F48D9DD-51B8-4DCF-A98F-71B0490CFAE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04" name="Text Box 4">
          <a:extLst>
            <a:ext uri="{FF2B5EF4-FFF2-40B4-BE49-F238E27FC236}">
              <a16:creationId xmlns:a16="http://schemas.microsoft.com/office/drawing/2014/main" id="{A7DB32E1-59EC-4F73-A945-5AB53C4C926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05" name="Text Box 13">
          <a:extLst>
            <a:ext uri="{FF2B5EF4-FFF2-40B4-BE49-F238E27FC236}">
              <a16:creationId xmlns:a16="http://schemas.microsoft.com/office/drawing/2014/main" id="{BFE24329-2710-4FAC-B05E-CAFD91928E3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06" name="Text Box 4">
          <a:extLst>
            <a:ext uri="{FF2B5EF4-FFF2-40B4-BE49-F238E27FC236}">
              <a16:creationId xmlns:a16="http://schemas.microsoft.com/office/drawing/2014/main" id="{B72BE5A2-B162-4101-A5E8-D1BFF56B229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07" name="Text Box 13">
          <a:extLst>
            <a:ext uri="{FF2B5EF4-FFF2-40B4-BE49-F238E27FC236}">
              <a16:creationId xmlns:a16="http://schemas.microsoft.com/office/drawing/2014/main" id="{A000FE20-D074-4BA8-9104-76DFFB7F038A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08" name="Text Box 4">
          <a:extLst>
            <a:ext uri="{FF2B5EF4-FFF2-40B4-BE49-F238E27FC236}">
              <a16:creationId xmlns:a16="http://schemas.microsoft.com/office/drawing/2014/main" id="{82601B0C-92C7-4BF5-B9CC-848335FD6EC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09" name="Text Box 13">
          <a:extLst>
            <a:ext uri="{FF2B5EF4-FFF2-40B4-BE49-F238E27FC236}">
              <a16:creationId xmlns:a16="http://schemas.microsoft.com/office/drawing/2014/main" id="{7D3F2042-D53B-40F4-9BF9-2CB302F3183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10" name="Text Box 4">
          <a:extLst>
            <a:ext uri="{FF2B5EF4-FFF2-40B4-BE49-F238E27FC236}">
              <a16:creationId xmlns:a16="http://schemas.microsoft.com/office/drawing/2014/main" id="{DA789367-7604-4001-8C92-1A38B9D2B4A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11" name="Text Box 13">
          <a:extLst>
            <a:ext uri="{FF2B5EF4-FFF2-40B4-BE49-F238E27FC236}">
              <a16:creationId xmlns:a16="http://schemas.microsoft.com/office/drawing/2014/main" id="{559574BE-54CE-4AA9-A823-2C8CECDF33C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12" name="Text Box 4">
          <a:extLst>
            <a:ext uri="{FF2B5EF4-FFF2-40B4-BE49-F238E27FC236}">
              <a16:creationId xmlns:a16="http://schemas.microsoft.com/office/drawing/2014/main" id="{66392029-105E-4C46-BF95-AE7D1600290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13" name="Text Box 13">
          <a:extLst>
            <a:ext uri="{FF2B5EF4-FFF2-40B4-BE49-F238E27FC236}">
              <a16:creationId xmlns:a16="http://schemas.microsoft.com/office/drawing/2014/main" id="{FCDE631A-1B61-4CA7-A27F-4C9F67292F11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14" name="Text Box 4">
          <a:extLst>
            <a:ext uri="{FF2B5EF4-FFF2-40B4-BE49-F238E27FC236}">
              <a16:creationId xmlns:a16="http://schemas.microsoft.com/office/drawing/2014/main" id="{E70B0D0F-8234-4D09-92D8-1558B39DFBA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15" name="Text Box 13">
          <a:extLst>
            <a:ext uri="{FF2B5EF4-FFF2-40B4-BE49-F238E27FC236}">
              <a16:creationId xmlns:a16="http://schemas.microsoft.com/office/drawing/2014/main" id="{8511CA86-494D-4A7D-BBE3-6BBFAF05C842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16" name="Text Box 4">
          <a:extLst>
            <a:ext uri="{FF2B5EF4-FFF2-40B4-BE49-F238E27FC236}">
              <a16:creationId xmlns:a16="http://schemas.microsoft.com/office/drawing/2014/main" id="{57D88515-0AC9-4618-BB54-C61B3837F63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17" name="Text Box 13">
          <a:extLst>
            <a:ext uri="{FF2B5EF4-FFF2-40B4-BE49-F238E27FC236}">
              <a16:creationId xmlns:a16="http://schemas.microsoft.com/office/drawing/2014/main" id="{5B3E60CC-C490-4DED-B8B5-9013EED55419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18" name="Text Box 4">
          <a:extLst>
            <a:ext uri="{FF2B5EF4-FFF2-40B4-BE49-F238E27FC236}">
              <a16:creationId xmlns:a16="http://schemas.microsoft.com/office/drawing/2014/main" id="{07523B2F-02F3-47B8-8D21-DC7C9E24141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19" name="Text Box 13">
          <a:extLst>
            <a:ext uri="{FF2B5EF4-FFF2-40B4-BE49-F238E27FC236}">
              <a16:creationId xmlns:a16="http://schemas.microsoft.com/office/drawing/2014/main" id="{17E9B5E6-4854-443C-B7D2-DA32273BCE58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20" name="Text Box 4">
          <a:extLst>
            <a:ext uri="{FF2B5EF4-FFF2-40B4-BE49-F238E27FC236}">
              <a16:creationId xmlns:a16="http://schemas.microsoft.com/office/drawing/2014/main" id="{6B97D47B-C605-4A62-AD76-0365E745130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21" name="Text Box 13">
          <a:extLst>
            <a:ext uri="{FF2B5EF4-FFF2-40B4-BE49-F238E27FC236}">
              <a16:creationId xmlns:a16="http://schemas.microsoft.com/office/drawing/2014/main" id="{89ACA065-B373-4062-B052-89CD8DEC81A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22" name="Text Box 4">
          <a:extLst>
            <a:ext uri="{FF2B5EF4-FFF2-40B4-BE49-F238E27FC236}">
              <a16:creationId xmlns:a16="http://schemas.microsoft.com/office/drawing/2014/main" id="{3AEF60D8-64ED-494B-BFDB-3C831310EFB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23" name="Text Box 13">
          <a:extLst>
            <a:ext uri="{FF2B5EF4-FFF2-40B4-BE49-F238E27FC236}">
              <a16:creationId xmlns:a16="http://schemas.microsoft.com/office/drawing/2014/main" id="{9FCE0548-1D48-426E-9E22-E079DB5689FF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24" name="Text Box 4">
          <a:extLst>
            <a:ext uri="{FF2B5EF4-FFF2-40B4-BE49-F238E27FC236}">
              <a16:creationId xmlns:a16="http://schemas.microsoft.com/office/drawing/2014/main" id="{AB19294F-9C05-4BE6-BED3-45BAC7EAF18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25" name="Text Box 13">
          <a:extLst>
            <a:ext uri="{FF2B5EF4-FFF2-40B4-BE49-F238E27FC236}">
              <a16:creationId xmlns:a16="http://schemas.microsoft.com/office/drawing/2014/main" id="{3C13857B-0528-489F-863B-62D4E88EC99D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26" name="Text Box 4">
          <a:extLst>
            <a:ext uri="{FF2B5EF4-FFF2-40B4-BE49-F238E27FC236}">
              <a16:creationId xmlns:a16="http://schemas.microsoft.com/office/drawing/2014/main" id="{8BDFCBCC-C4A4-4380-907E-BB3E82982EA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27" name="Text Box 13">
          <a:extLst>
            <a:ext uri="{FF2B5EF4-FFF2-40B4-BE49-F238E27FC236}">
              <a16:creationId xmlns:a16="http://schemas.microsoft.com/office/drawing/2014/main" id="{C4AC3053-478E-4493-8240-C48932E84DE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28" name="Text Box 4">
          <a:extLst>
            <a:ext uri="{FF2B5EF4-FFF2-40B4-BE49-F238E27FC236}">
              <a16:creationId xmlns:a16="http://schemas.microsoft.com/office/drawing/2014/main" id="{3F828228-E6E0-46F8-BFF6-E5A3170A23E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29" name="Text Box 13">
          <a:extLst>
            <a:ext uri="{FF2B5EF4-FFF2-40B4-BE49-F238E27FC236}">
              <a16:creationId xmlns:a16="http://schemas.microsoft.com/office/drawing/2014/main" id="{68512551-7BA7-40E0-8BDF-89334E1B849D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30" name="Text Box 4">
          <a:extLst>
            <a:ext uri="{FF2B5EF4-FFF2-40B4-BE49-F238E27FC236}">
              <a16:creationId xmlns:a16="http://schemas.microsoft.com/office/drawing/2014/main" id="{FE159383-AD33-4CF7-8A70-0C21118C579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31" name="Text Box 13">
          <a:extLst>
            <a:ext uri="{FF2B5EF4-FFF2-40B4-BE49-F238E27FC236}">
              <a16:creationId xmlns:a16="http://schemas.microsoft.com/office/drawing/2014/main" id="{203FCAE2-5BCE-4E1D-8CF8-B5D6A6412FCD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32" name="Text Box 4">
          <a:extLst>
            <a:ext uri="{FF2B5EF4-FFF2-40B4-BE49-F238E27FC236}">
              <a16:creationId xmlns:a16="http://schemas.microsoft.com/office/drawing/2014/main" id="{AF4442AB-47F5-41D8-8DE7-1A3857D631E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33" name="Text Box 13">
          <a:extLst>
            <a:ext uri="{FF2B5EF4-FFF2-40B4-BE49-F238E27FC236}">
              <a16:creationId xmlns:a16="http://schemas.microsoft.com/office/drawing/2014/main" id="{C2CC29FB-2148-4641-B1DB-73B2685799F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34" name="Text Box 4">
          <a:extLst>
            <a:ext uri="{FF2B5EF4-FFF2-40B4-BE49-F238E27FC236}">
              <a16:creationId xmlns:a16="http://schemas.microsoft.com/office/drawing/2014/main" id="{B98C8B9B-6784-46ED-8308-5132F14CD92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35" name="Text Box 13">
          <a:extLst>
            <a:ext uri="{FF2B5EF4-FFF2-40B4-BE49-F238E27FC236}">
              <a16:creationId xmlns:a16="http://schemas.microsoft.com/office/drawing/2014/main" id="{4709A657-235D-473F-A0D9-B829C83477E2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36" name="Text Box 4">
          <a:extLst>
            <a:ext uri="{FF2B5EF4-FFF2-40B4-BE49-F238E27FC236}">
              <a16:creationId xmlns:a16="http://schemas.microsoft.com/office/drawing/2014/main" id="{E980593C-A9FD-4189-A292-DC662B8F3F2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37" name="Text Box 13">
          <a:extLst>
            <a:ext uri="{FF2B5EF4-FFF2-40B4-BE49-F238E27FC236}">
              <a16:creationId xmlns:a16="http://schemas.microsoft.com/office/drawing/2014/main" id="{2E538E53-3EF7-48E1-A0F7-8AF209B0E77D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38" name="Text Box 4">
          <a:extLst>
            <a:ext uri="{FF2B5EF4-FFF2-40B4-BE49-F238E27FC236}">
              <a16:creationId xmlns:a16="http://schemas.microsoft.com/office/drawing/2014/main" id="{EBB12659-B950-455E-B84D-299B8CC5EC6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14</xdr:row>
      <xdr:rowOff>0</xdr:rowOff>
    </xdr:from>
    <xdr:ext cx="76200" cy="219075"/>
    <xdr:sp macro="" textlink="">
      <xdr:nvSpPr>
        <xdr:cNvPr id="59939" name="Text Box 13">
          <a:extLst>
            <a:ext uri="{FF2B5EF4-FFF2-40B4-BE49-F238E27FC236}">
              <a16:creationId xmlns:a16="http://schemas.microsoft.com/office/drawing/2014/main" id="{404FE164-2602-4549-9E5B-2FA6FCD2737F}"/>
            </a:ext>
          </a:extLst>
        </xdr:cNvPr>
        <xdr:cNvSpPr txBox="1">
          <a:spLocks noChangeArrowheads="1"/>
        </xdr:cNvSpPr>
      </xdr:nvSpPr>
      <xdr:spPr bwMode="auto">
        <a:xfrm>
          <a:off x="145732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40" name="Text Box 4">
          <a:extLst>
            <a:ext uri="{FF2B5EF4-FFF2-40B4-BE49-F238E27FC236}">
              <a16:creationId xmlns:a16="http://schemas.microsoft.com/office/drawing/2014/main" id="{4E1FB534-86A4-41A9-8199-4F991D9C6BC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41" name="Text Box 13">
          <a:extLst>
            <a:ext uri="{FF2B5EF4-FFF2-40B4-BE49-F238E27FC236}">
              <a16:creationId xmlns:a16="http://schemas.microsoft.com/office/drawing/2014/main" id="{33E08C65-E5E8-412E-B6B6-96C08ABE51C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42" name="Text Box 4">
          <a:extLst>
            <a:ext uri="{FF2B5EF4-FFF2-40B4-BE49-F238E27FC236}">
              <a16:creationId xmlns:a16="http://schemas.microsoft.com/office/drawing/2014/main" id="{9D783C35-F677-4B07-B252-1B4DF06723B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43" name="Text Box 13">
          <a:extLst>
            <a:ext uri="{FF2B5EF4-FFF2-40B4-BE49-F238E27FC236}">
              <a16:creationId xmlns:a16="http://schemas.microsoft.com/office/drawing/2014/main" id="{D96D15D8-41A7-46B8-A645-0415779B1D6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44" name="Text Box 4">
          <a:extLst>
            <a:ext uri="{FF2B5EF4-FFF2-40B4-BE49-F238E27FC236}">
              <a16:creationId xmlns:a16="http://schemas.microsoft.com/office/drawing/2014/main" id="{E95FCE82-FB72-4B58-AA2F-681E0005153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45" name="Text Box 13">
          <a:extLst>
            <a:ext uri="{FF2B5EF4-FFF2-40B4-BE49-F238E27FC236}">
              <a16:creationId xmlns:a16="http://schemas.microsoft.com/office/drawing/2014/main" id="{E4C62DD0-6900-43FC-9078-20FEC16174F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46" name="Text Box 4">
          <a:extLst>
            <a:ext uri="{FF2B5EF4-FFF2-40B4-BE49-F238E27FC236}">
              <a16:creationId xmlns:a16="http://schemas.microsoft.com/office/drawing/2014/main" id="{5D232735-C6FA-489B-BCD4-1D45479F72B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47" name="Text Box 13">
          <a:extLst>
            <a:ext uri="{FF2B5EF4-FFF2-40B4-BE49-F238E27FC236}">
              <a16:creationId xmlns:a16="http://schemas.microsoft.com/office/drawing/2014/main" id="{1F9ABDD6-E565-4DD2-B70C-D5130C266E6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48" name="Text Box 4">
          <a:extLst>
            <a:ext uri="{FF2B5EF4-FFF2-40B4-BE49-F238E27FC236}">
              <a16:creationId xmlns:a16="http://schemas.microsoft.com/office/drawing/2014/main" id="{38DFA2AD-7F19-4597-AC68-D0018013A21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49" name="Text Box 13">
          <a:extLst>
            <a:ext uri="{FF2B5EF4-FFF2-40B4-BE49-F238E27FC236}">
              <a16:creationId xmlns:a16="http://schemas.microsoft.com/office/drawing/2014/main" id="{3176E0AB-7F22-4D1A-8D35-F4C91175AAB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50" name="Text Box 4">
          <a:extLst>
            <a:ext uri="{FF2B5EF4-FFF2-40B4-BE49-F238E27FC236}">
              <a16:creationId xmlns:a16="http://schemas.microsoft.com/office/drawing/2014/main" id="{BB0BEE0A-0401-4D91-9147-F9C90B98122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51" name="Text Box 13">
          <a:extLst>
            <a:ext uri="{FF2B5EF4-FFF2-40B4-BE49-F238E27FC236}">
              <a16:creationId xmlns:a16="http://schemas.microsoft.com/office/drawing/2014/main" id="{F3E1B3D5-6F81-4912-94F3-272A096AFA6A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52" name="Text Box 4">
          <a:extLst>
            <a:ext uri="{FF2B5EF4-FFF2-40B4-BE49-F238E27FC236}">
              <a16:creationId xmlns:a16="http://schemas.microsoft.com/office/drawing/2014/main" id="{3EE69046-115D-4C9E-8BC8-8E7714E7339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53" name="Text Box 13">
          <a:extLst>
            <a:ext uri="{FF2B5EF4-FFF2-40B4-BE49-F238E27FC236}">
              <a16:creationId xmlns:a16="http://schemas.microsoft.com/office/drawing/2014/main" id="{EFD81BD8-8D3B-4C6D-B2D2-BCED4DD9FC2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54" name="Text Box 4">
          <a:extLst>
            <a:ext uri="{FF2B5EF4-FFF2-40B4-BE49-F238E27FC236}">
              <a16:creationId xmlns:a16="http://schemas.microsoft.com/office/drawing/2014/main" id="{556B0A8D-DB98-4724-A90B-9197E944544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55" name="Text Box 13">
          <a:extLst>
            <a:ext uri="{FF2B5EF4-FFF2-40B4-BE49-F238E27FC236}">
              <a16:creationId xmlns:a16="http://schemas.microsoft.com/office/drawing/2014/main" id="{7BF1E622-4B80-4BAE-B77D-7AFC46ED4EF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56" name="Text Box 4">
          <a:extLst>
            <a:ext uri="{FF2B5EF4-FFF2-40B4-BE49-F238E27FC236}">
              <a16:creationId xmlns:a16="http://schemas.microsoft.com/office/drawing/2014/main" id="{B9F3BDE6-A59C-4A9F-8604-555AACD3208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57" name="Text Box 13">
          <a:extLst>
            <a:ext uri="{FF2B5EF4-FFF2-40B4-BE49-F238E27FC236}">
              <a16:creationId xmlns:a16="http://schemas.microsoft.com/office/drawing/2014/main" id="{CA5DF916-50D1-4CC2-A4FF-817B5AD0D19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58" name="Text Box 4">
          <a:extLst>
            <a:ext uri="{FF2B5EF4-FFF2-40B4-BE49-F238E27FC236}">
              <a16:creationId xmlns:a16="http://schemas.microsoft.com/office/drawing/2014/main" id="{73080C49-3AFE-48DB-B09D-D4A81C5228F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59" name="Text Box 13">
          <a:extLst>
            <a:ext uri="{FF2B5EF4-FFF2-40B4-BE49-F238E27FC236}">
              <a16:creationId xmlns:a16="http://schemas.microsoft.com/office/drawing/2014/main" id="{C5B2893C-5950-48ED-8010-876272A2788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60" name="Text Box 4">
          <a:extLst>
            <a:ext uri="{FF2B5EF4-FFF2-40B4-BE49-F238E27FC236}">
              <a16:creationId xmlns:a16="http://schemas.microsoft.com/office/drawing/2014/main" id="{98E1B15C-071A-4D9D-AC18-8E65BB15FAB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61" name="Text Box 13">
          <a:extLst>
            <a:ext uri="{FF2B5EF4-FFF2-40B4-BE49-F238E27FC236}">
              <a16:creationId xmlns:a16="http://schemas.microsoft.com/office/drawing/2014/main" id="{4E299CD3-340A-424F-B944-515DA23C445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62" name="Text Box 4">
          <a:extLst>
            <a:ext uri="{FF2B5EF4-FFF2-40B4-BE49-F238E27FC236}">
              <a16:creationId xmlns:a16="http://schemas.microsoft.com/office/drawing/2014/main" id="{53136F2E-57D4-46C5-BCDD-E2C4E5618EF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63" name="Text Box 13">
          <a:extLst>
            <a:ext uri="{FF2B5EF4-FFF2-40B4-BE49-F238E27FC236}">
              <a16:creationId xmlns:a16="http://schemas.microsoft.com/office/drawing/2014/main" id="{97D02B86-5FE3-4524-8B06-F984A3A33326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64" name="Text Box 4">
          <a:extLst>
            <a:ext uri="{FF2B5EF4-FFF2-40B4-BE49-F238E27FC236}">
              <a16:creationId xmlns:a16="http://schemas.microsoft.com/office/drawing/2014/main" id="{CFCB11EB-4CFC-4495-8B41-342B46D23E9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65" name="Text Box 13">
          <a:extLst>
            <a:ext uri="{FF2B5EF4-FFF2-40B4-BE49-F238E27FC236}">
              <a16:creationId xmlns:a16="http://schemas.microsoft.com/office/drawing/2014/main" id="{27E7A105-20E2-4033-85C9-EC2D1E6533A9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66" name="Text Box 4">
          <a:extLst>
            <a:ext uri="{FF2B5EF4-FFF2-40B4-BE49-F238E27FC236}">
              <a16:creationId xmlns:a16="http://schemas.microsoft.com/office/drawing/2014/main" id="{B415C904-118A-4632-8ED5-93955848B33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67" name="Text Box 13">
          <a:extLst>
            <a:ext uri="{FF2B5EF4-FFF2-40B4-BE49-F238E27FC236}">
              <a16:creationId xmlns:a16="http://schemas.microsoft.com/office/drawing/2014/main" id="{C79942A1-4E91-4919-BD5D-DA230B3F192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68" name="Text Box 4">
          <a:extLst>
            <a:ext uri="{FF2B5EF4-FFF2-40B4-BE49-F238E27FC236}">
              <a16:creationId xmlns:a16="http://schemas.microsoft.com/office/drawing/2014/main" id="{255C1F62-39C2-4C0B-9284-659776DE88F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69" name="Text Box 13">
          <a:extLst>
            <a:ext uri="{FF2B5EF4-FFF2-40B4-BE49-F238E27FC236}">
              <a16:creationId xmlns:a16="http://schemas.microsoft.com/office/drawing/2014/main" id="{AEBD8281-78B7-4D1E-A104-88CCA957F83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70" name="Text Box 4">
          <a:extLst>
            <a:ext uri="{FF2B5EF4-FFF2-40B4-BE49-F238E27FC236}">
              <a16:creationId xmlns:a16="http://schemas.microsoft.com/office/drawing/2014/main" id="{893A6B4F-299F-4ECF-8F3D-12CA3D93F08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71" name="Text Box 13">
          <a:extLst>
            <a:ext uri="{FF2B5EF4-FFF2-40B4-BE49-F238E27FC236}">
              <a16:creationId xmlns:a16="http://schemas.microsoft.com/office/drawing/2014/main" id="{5AF86F92-57C6-4EA2-9FE7-AA4F39AED0E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72" name="Text Box 4">
          <a:extLst>
            <a:ext uri="{FF2B5EF4-FFF2-40B4-BE49-F238E27FC236}">
              <a16:creationId xmlns:a16="http://schemas.microsoft.com/office/drawing/2014/main" id="{E54BA7C3-BF26-4829-B777-597A3D76FE4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73" name="Text Box 13">
          <a:extLst>
            <a:ext uri="{FF2B5EF4-FFF2-40B4-BE49-F238E27FC236}">
              <a16:creationId xmlns:a16="http://schemas.microsoft.com/office/drawing/2014/main" id="{A1390632-B82E-43E7-9A79-ADDA64CE870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74" name="Text Box 4">
          <a:extLst>
            <a:ext uri="{FF2B5EF4-FFF2-40B4-BE49-F238E27FC236}">
              <a16:creationId xmlns:a16="http://schemas.microsoft.com/office/drawing/2014/main" id="{706DF4C5-C783-4A4B-85C7-524FB3ED985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75" name="Text Box 13">
          <a:extLst>
            <a:ext uri="{FF2B5EF4-FFF2-40B4-BE49-F238E27FC236}">
              <a16:creationId xmlns:a16="http://schemas.microsoft.com/office/drawing/2014/main" id="{EAEFBA18-9A78-442D-9AF2-2E7113D7529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76" name="Text Box 4">
          <a:extLst>
            <a:ext uri="{FF2B5EF4-FFF2-40B4-BE49-F238E27FC236}">
              <a16:creationId xmlns:a16="http://schemas.microsoft.com/office/drawing/2014/main" id="{291AB953-58F6-4893-8ABE-87E8114C446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77" name="Text Box 13">
          <a:extLst>
            <a:ext uri="{FF2B5EF4-FFF2-40B4-BE49-F238E27FC236}">
              <a16:creationId xmlns:a16="http://schemas.microsoft.com/office/drawing/2014/main" id="{6C41301B-367D-4B7A-9605-6E01C309C3B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78" name="Text Box 4">
          <a:extLst>
            <a:ext uri="{FF2B5EF4-FFF2-40B4-BE49-F238E27FC236}">
              <a16:creationId xmlns:a16="http://schemas.microsoft.com/office/drawing/2014/main" id="{47B64229-2520-400B-B98D-6B107FB39A5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79" name="Text Box 13">
          <a:extLst>
            <a:ext uri="{FF2B5EF4-FFF2-40B4-BE49-F238E27FC236}">
              <a16:creationId xmlns:a16="http://schemas.microsoft.com/office/drawing/2014/main" id="{0D34C210-276C-4170-8CAB-BA21241949F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14</xdr:row>
      <xdr:rowOff>0</xdr:rowOff>
    </xdr:from>
    <xdr:ext cx="76200" cy="219075"/>
    <xdr:sp macro="" textlink="">
      <xdr:nvSpPr>
        <xdr:cNvPr id="59980" name="Text Box 4">
          <a:extLst>
            <a:ext uri="{FF2B5EF4-FFF2-40B4-BE49-F238E27FC236}">
              <a16:creationId xmlns:a16="http://schemas.microsoft.com/office/drawing/2014/main" id="{8DF53F54-D12F-4B95-BD22-5F3835D4772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19075"/>
    <xdr:sp macro="" textlink="">
      <xdr:nvSpPr>
        <xdr:cNvPr id="59981" name="Text Box 13">
          <a:extLst>
            <a:ext uri="{FF2B5EF4-FFF2-40B4-BE49-F238E27FC236}">
              <a16:creationId xmlns:a16="http://schemas.microsoft.com/office/drawing/2014/main" id="{8C8C15FE-512E-4516-8227-38ACAC4A2E7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9982" name="Text Box 4">
          <a:extLst>
            <a:ext uri="{FF2B5EF4-FFF2-40B4-BE49-F238E27FC236}">
              <a16:creationId xmlns:a16="http://schemas.microsoft.com/office/drawing/2014/main" id="{11043CD8-5859-47E4-A5E2-206B067EF068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9983" name="Text Box 13">
          <a:extLst>
            <a:ext uri="{FF2B5EF4-FFF2-40B4-BE49-F238E27FC236}">
              <a16:creationId xmlns:a16="http://schemas.microsoft.com/office/drawing/2014/main" id="{6B58C3D2-441B-409A-A4A7-52BE0AEC59D6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9984" name="Text Box 4">
          <a:extLst>
            <a:ext uri="{FF2B5EF4-FFF2-40B4-BE49-F238E27FC236}">
              <a16:creationId xmlns:a16="http://schemas.microsoft.com/office/drawing/2014/main" id="{7F8623DC-2D1B-447C-B413-C30062BCE179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9985" name="Text Box 13">
          <a:extLst>
            <a:ext uri="{FF2B5EF4-FFF2-40B4-BE49-F238E27FC236}">
              <a16:creationId xmlns:a16="http://schemas.microsoft.com/office/drawing/2014/main" id="{7508203D-9F38-45CF-B101-BC36612D1937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59986" name="Text Box 4">
          <a:extLst>
            <a:ext uri="{FF2B5EF4-FFF2-40B4-BE49-F238E27FC236}">
              <a16:creationId xmlns:a16="http://schemas.microsoft.com/office/drawing/2014/main" id="{E16991C3-F455-4804-9B2D-F34F0AD861BC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59987" name="Text Box 13">
          <a:extLst>
            <a:ext uri="{FF2B5EF4-FFF2-40B4-BE49-F238E27FC236}">
              <a16:creationId xmlns:a16="http://schemas.microsoft.com/office/drawing/2014/main" id="{75528664-059A-4AA8-9EE9-1B3714C0287F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988" name="Text Box 4">
          <a:extLst>
            <a:ext uri="{FF2B5EF4-FFF2-40B4-BE49-F238E27FC236}">
              <a16:creationId xmlns:a16="http://schemas.microsoft.com/office/drawing/2014/main" id="{28A85FAA-BF83-41E1-AA14-97E62C122760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989" name="Text Box 13">
          <a:extLst>
            <a:ext uri="{FF2B5EF4-FFF2-40B4-BE49-F238E27FC236}">
              <a16:creationId xmlns:a16="http://schemas.microsoft.com/office/drawing/2014/main" id="{3946607C-EC45-4D05-BE2D-F205D5FC0D5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990" name="Text Box 4">
          <a:extLst>
            <a:ext uri="{FF2B5EF4-FFF2-40B4-BE49-F238E27FC236}">
              <a16:creationId xmlns:a16="http://schemas.microsoft.com/office/drawing/2014/main" id="{DA330929-FD9F-4E18-88CC-1E0DE30403E5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991" name="Text Box 13">
          <a:extLst>
            <a:ext uri="{FF2B5EF4-FFF2-40B4-BE49-F238E27FC236}">
              <a16:creationId xmlns:a16="http://schemas.microsoft.com/office/drawing/2014/main" id="{A7906A1B-E65B-4EE1-9830-E18EEA4581A3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992" name="Text Box 4">
          <a:extLst>
            <a:ext uri="{FF2B5EF4-FFF2-40B4-BE49-F238E27FC236}">
              <a16:creationId xmlns:a16="http://schemas.microsoft.com/office/drawing/2014/main" id="{8AD5B523-469C-44BA-98FB-2C9F34B0095D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993" name="Text Box 13">
          <a:extLst>
            <a:ext uri="{FF2B5EF4-FFF2-40B4-BE49-F238E27FC236}">
              <a16:creationId xmlns:a16="http://schemas.microsoft.com/office/drawing/2014/main" id="{14930418-5BEB-4FBB-A9D8-0F84C11E942D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994" name="Text Box 4">
          <a:extLst>
            <a:ext uri="{FF2B5EF4-FFF2-40B4-BE49-F238E27FC236}">
              <a16:creationId xmlns:a16="http://schemas.microsoft.com/office/drawing/2014/main" id="{8F9701AA-1D82-4792-B575-33C03B9EC04E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995" name="Text Box 13">
          <a:extLst>
            <a:ext uri="{FF2B5EF4-FFF2-40B4-BE49-F238E27FC236}">
              <a16:creationId xmlns:a16="http://schemas.microsoft.com/office/drawing/2014/main" id="{EDE3BD1F-F853-466B-9219-DB79615B6793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996" name="Text Box 4">
          <a:extLst>
            <a:ext uri="{FF2B5EF4-FFF2-40B4-BE49-F238E27FC236}">
              <a16:creationId xmlns:a16="http://schemas.microsoft.com/office/drawing/2014/main" id="{97B5125A-C89B-4CF9-9A4F-24021F1AC4A1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997" name="Text Box 13">
          <a:extLst>
            <a:ext uri="{FF2B5EF4-FFF2-40B4-BE49-F238E27FC236}">
              <a16:creationId xmlns:a16="http://schemas.microsoft.com/office/drawing/2014/main" id="{7658331E-E43C-4385-A146-95557FB4514F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59998" name="Text Box 4">
          <a:extLst>
            <a:ext uri="{FF2B5EF4-FFF2-40B4-BE49-F238E27FC236}">
              <a16:creationId xmlns:a16="http://schemas.microsoft.com/office/drawing/2014/main" id="{A005A7F1-2588-4356-A393-D28DF0AACC55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59999" name="Text Box 13">
          <a:extLst>
            <a:ext uri="{FF2B5EF4-FFF2-40B4-BE49-F238E27FC236}">
              <a16:creationId xmlns:a16="http://schemas.microsoft.com/office/drawing/2014/main" id="{33805FB8-2DEE-4DAB-AC2F-38E39D9F8964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00" name="Text Box 4">
          <a:extLst>
            <a:ext uri="{FF2B5EF4-FFF2-40B4-BE49-F238E27FC236}">
              <a16:creationId xmlns:a16="http://schemas.microsoft.com/office/drawing/2014/main" id="{F7F8993F-1097-435E-A2CB-3273373B047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01" name="Text Box 13">
          <a:extLst>
            <a:ext uri="{FF2B5EF4-FFF2-40B4-BE49-F238E27FC236}">
              <a16:creationId xmlns:a16="http://schemas.microsoft.com/office/drawing/2014/main" id="{FD51BCFB-4F99-49ED-8AE9-026EF81F3D4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02" name="Text Box 4">
          <a:extLst>
            <a:ext uri="{FF2B5EF4-FFF2-40B4-BE49-F238E27FC236}">
              <a16:creationId xmlns:a16="http://schemas.microsoft.com/office/drawing/2014/main" id="{FBE2351A-1C1E-4FE7-BF15-D27D80E296A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03" name="Text Box 13">
          <a:extLst>
            <a:ext uri="{FF2B5EF4-FFF2-40B4-BE49-F238E27FC236}">
              <a16:creationId xmlns:a16="http://schemas.microsoft.com/office/drawing/2014/main" id="{754A2EF9-DE49-4D0F-8FF2-3D96B638110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04" name="Text Box 4">
          <a:extLst>
            <a:ext uri="{FF2B5EF4-FFF2-40B4-BE49-F238E27FC236}">
              <a16:creationId xmlns:a16="http://schemas.microsoft.com/office/drawing/2014/main" id="{FD6B0D86-2FE6-4568-BE8D-674EDCD340D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05" name="Text Box 13">
          <a:extLst>
            <a:ext uri="{FF2B5EF4-FFF2-40B4-BE49-F238E27FC236}">
              <a16:creationId xmlns:a16="http://schemas.microsoft.com/office/drawing/2014/main" id="{2271B09F-33F6-41A8-92A6-DB6DBE391BF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06" name="Text Box 4">
          <a:extLst>
            <a:ext uri="{FF2B5EF4-FFF2-40B4-BE49-F238E27FC236}">
              <a16:creationId xmlns:a16="http://schemas.microsoft.com/office/drawing/2014/main" id="{9D9451D4-9E09-4B8B-BEAE-F9468FEA39D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07" name="Text Box 13">
          <a:extLst>
            <a:ext uri="{FF2B5EF4-FFF2-40B4-BE49-F238E27FC236}">
              <a16:creationId xmlns:a16="http://schemas.microsoft.com/office/drawing/2014/main" id="{D2351647-8DF8-4E7B-A3FD-92A75BD90FC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08" name="Text Box 4">
          <a:extLst>
            <a:ext uri="{FF2B5EF4-FFF2-40B4-BE49-F238E27FC236}">
              <a16:creationId xmlns:a16="http://schemas.microsoft.com/office/drawing/2014/main" id="{5B6F0D78-8534-48E2-9A5F-1B8F2D4583F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09" name="Text Box 13">
          <a:extLst>
            <a:ext uri="{FF2B5EF4-FFF2-40B4-BE49-F238E27FC236}">
              <a16:creationId xmlns:a16="http://schemas.microsoft.com/office/drawing/2014/main" id="{ADD7D0FA-5710-49BF-9696-BE9D9BD7CDA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10" name="Text Box 4">
          <a:extLst>
            <a:ext uri="{FF2B5EF4-FFF2-40B4-BE49-F238E27FC236}">
              <a16:creationId xmlns:a16="http://schemas.microsoft.com/office/drawing/2014/main" id="{0B6D6947-5D0E-425B-96A5-F71750414DE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11" name="Text Box 13">
          <a:extLst>
            <a:ext uri="{FF2B5EF4-FFF2-40B4-BE49-F238E27FC236}">
              <a16:creationId xmlns:a16="http://schemas.microsoft.com/office/drawing/2014/main" id="{55B3D87B-A2DC-4559-A40B-E2E268D54EC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12" name="Text Box 4">
          <a:extLst>
            <a:ext uri="{FF2B5EF4-FFF2-40B4-BE49-F238E27FC236}">
              <a16:creationId xmlns:a16="http://schemas.microsoft.com/office/drawing/2014/main" id="{416F50D3-85CA-4397-BB92-6933C7FD2AA4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13" name="Text Box 13">
          <a:extLst>
            <a:ext uri="{FF2B5EF4-FFF2-40B4-BE49-F238E27FC236}">
              <a16:creationId xmlns:a16="http://schemas.microsoft.com/office/drawing/2014/main" id="{0D66227A-9509-4CFE-AE8B-5FA2CD95A68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14" name="Text Box 4">
          <a:extLst>
            <a:ext uri="{FF2B5EF4-FFF2-40B4-BE49-F238E27FC236}">
              <a16:creationId xmlns:a16="http://schemas.microsoft.com/office/drawing/2014/main" id="{361C5E73-A523-4B6F-81DE-65E7C32818CA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15" name="Text Box 13">
          <a:extLst>
            <a:ext uri="{FF2B5EF4-FFF2-40B4-BE49-F238E27FC236}">
              <a16:creationId xmlns:a16="http://schemas.microsoft.com/office/drawing/2014/main" id="{09C5FFDE-6F8C-48EF-AA37-68A07DA0CE18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16" name="Text Box 4">
          <a:extLst>
            <a:ext uri="{FF2B5EF4-FFF2-40B4-BE49-F238E27FC236}">
              <a16:creationId xmlns:a16="http://schemas.microsoft.com/office/drawing/2014/main" id="{1BC8C5D3-6DA9-4DFB-AFD9-155CB2218EE1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17" name="Text Box 13">
          <a:extLst>
            <a:ext uri="{FF2B5EF4-FFF2-40B4-BE49-F238E27FC236}">
              <a16:creationId xmlns:a16="http://schemas.microsoft.com/office/drawing/2014/main" id="{FC0126BC-BC90-4EA2-968B-7A65CE81E051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18" name="Text Box 4">
          <a:extLst>
            <a:ext uri="{FF2B5EF4-FFF2-40B4-BE49-F238E27FC236}">
              <a16:creationId xmlns:a16="http://schemas.microsoft.com/office/drawing/2014/main" id="{15B50A79-081D-48E4-9872-B8B94EAC0D8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19" name="Text Box 13">
          <a:extLst>
            <a:ext uri="{FF2B5EF4-FFF2-40B4-BE49-F238E27FC236}">
              <a16:creationId xmlns:a16="http://schemas.microsoft.com/office/drawing/2014/main" id="{0ABA03BB-E4E7-47BF-9F7C-DB090F65066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20" name="Text Box 4">
          <a:extLst>
            <a:ext uri="{FF2B5EF4-FFF2-40B4-BE49-F238E27FC236}">
              <a16:creationId xmlns:a16="http://schemas.microsoft.com/office/drawing/2014/main" id="{A04BA8D1-C28B-4A3E-937F-9B36C4D31BE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21" name="Text Box 13">
          <a:extLst>
            <a:ext uri="{FF2B5EF4-FFF2-40B4-BE49-F238E27FC236}">
              <a16:creationId xmlns:a16="http://schemas.microsoft.com/office/drawing/2014/main" id="{F0050313-EAA5-4AC0-A08D-8014DE698A2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22" name="Text Box 4">
          <a:extLst>
            <a:ext uri="{FF2B5EF4-FFF2-40B4-BE49-F238E27FC236}">
              <a16:creationId xmlns:a16="http://schemas.microsoft.com/office/drawing/2014/main" id="{F204DA13-6A83-4993-AEDF-4A42576F2EE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23" name="Text Box 13">
          <a:extLst>
            <a:ext uri="{FF2B5EF4-FFF2-40B4-BE49-F238E27FC236}">
              <a16:creationId xmlns:a16="http://schemas.microsoft.com/office/drawing/2014/main" id="{6EC7B940-F0B8-4C60-A950-E086A6B18D5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24" name="Text Box 4">
          <a:extLst>
            <a:ext uri="{FF2B5EF4-FFF2-40B4-BE49-F238E27FC236}">
              <a16:creationId xmlns:a16="http://schemas.microsoft.com/office/drawing/2014/main" id="{1EBAD3EA-E00B-4629-A835-85408333E8F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25" name="Text Box 13">
          <a:extLst>
            <a:ext uri="{FF2B5EF4-FFF2-40B4-BE49-F238E27FC236}">
              <a16:creationId xmlns:a16="http://schemas.microsoft.com/office/drawing/2014/main" id="{0618528B-D6AC-49C5-9B0D-CC3A17EE80F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26" name="Text Box 4">
          <a:extLst>
            <a:ext uri="{FF2B5EF4-FFF2-40B4-BE49-F238E27FC236}">
              <a16:creationId xmlns:a16="http://schemas.microsoft.com/office/drawing/2014/main" id="{EB1B880B-EC88-42CF-9175-2E88C996110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27" name="Text Box 13">
          <a:extLst>
            <a:ext uri="{FF2B5EF4-FFF2-40B4-BE49-F238E27FC236}">
              <a16:creationId xmlns:a16="http://schemas.microsoft.com/office/drawing/2014/main" id="{52E23EDC-E680-4176-AFEA-1A710F43ECB7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28" name="Text Box 4">
          <a:extLst>
            <a:ext uri="{FF2B5EF4-FFF2-40B4-BE49-F238E27FC236}">
              <a16:creationId xmlns:a16="http://schemas.microsoft.com/office/drawing/2014/main" id="{11CE916A-9A5F-4B62-9077-26FA6707E0D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29" name="Text Box 13">
          <a:extLst>
            <a:ext uri="{FF2B5EF4-FFF2-40B4-BE49-F238E27FC236}">
              <a16:creationId xmlns:a16="http://schemas.microsoft.com/office/drawing/2014/main" id="{A2EACF16-C57A-450A-AAAD-EDDE87D6F71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30" name="Text Box 4">
          <a:extLst>
            <a:ext uri="{FF2B5EF4-FFF2-40B4-BE49-F238E27FC236}">
              <a16:creationId xmlns:a16="http://schemas.microsoft.com/office/drawing/2014/main" id="{3ECFE642-6C03-4940-BD1A-0D2ABA2172A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31" name="Text Box 13">
          <a:extLst>
            <a:ext uri="{FF2B5EF4-FFF2-40B4-BE49-F238E27FC236}">
              <a16:creationId xmlns:a16="http://schemas.microsoft.com/office/drawing/2014/main" id="{E757E3BB-7E03-4187-8495-6E731738755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32" name="Text Box 4">
          <a:extLst>
            <a:ext uri="{FF2B5EF4-FFF2-40B4-BE49-F238E27FC236}">
              <a16:creationId xmlns:a16="http://schemas.microsoft.com/office/drawing/2014/main" id="{E7E5FA4D-5740-49AE-8234-F34EDAC5033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33" name="Text Box 13">
          <a:extLst>
            <a:ext uri="{FF2B5EF4-FFF2-40B4-BE49-F238E27FC236}">
              <a16:creationId xmlns:a16="http://schemas.microsoft.com/office/drawing/2014/main" id="{D7230469-DC4B-40A1-A06C-CA1993E3A2E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34" name="Text Box 4">
          <a:extLst>
            <a:ext uri="{FF2B5EF4-FFF2-40B4-BE49-F238E27FC236}">
              <a16:creationId xmlns:a16="http://schemas.microsoft.com/office/drawing/2014/main" id="{C4110E30-FEFE-44D5-99CB-A0378AEDA07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35" name="Text Box 13">
          <a:extLst>
            <a:ext uri="{FF2B5EF4-FFF2-40B4-BE49-F238E27FC236}">
              <a16:creationId xmlns:a16="http://schemas.microsoft.com/office/drawing/2014/main" id="{2D8886A0-24BD-462E-8841-21D0DCF6DC7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36" name="Text Box 4">
          <a:extLst>
            <a:ext uri="{FF2B5EF4-FFF2-40B4-BE49-F238E27FC236}">
              <a16:creationId xmlns:a16="http://schemas.microsoft.com/office/drawing/2014/main" id="{57D6D157-6809-409E-BD04-22A7A712B80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37" name="Text Box 13">
          <a:extLst>
            <a:ext uri="{FF2B5EF4-FFF2-40B4-BE49-F238E27FC236}">
              <a16:creationId xmlns:a16="http://schemas.microsoft.com/office/drawing/2014/main" id="{D51C1777-6577-4210-B23C-E83F2FAB6C5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38" name="Text Box 4">
          <a:extLst>
            <a:ext uri="{FF2B5EF4-FFF2-40B4-BE49-F238E27FC236}">
              <a16:creationId xmlns:a16="http://schemas.microsoft.com/office/drawing/2014/main" id="{F72D50AC-4690-4194-95A2-2383E649E31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39" name="Text Box 13">
          <a:extLst>
            <a:ext uri="{FF2B5EF4-FFF2-40B4-BE49-F238E27FC236}">
              <a16:creationId xmlns:a16="http://schemas.microsoft.com/office/drawing/2014/main" id="{1F29C3A6-7204-4172-A12A-C39B8FD4A38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40" name="Text Box 4">
          <a:extLst>
            <a:ext uri="{FF2B5EF4-FFF2-40B4-BE49-F238E27FC236}">
              <a16:creationId xmlns:a16="http://schemas.microsoft.com/office/drawing/2014/main" id="{386623BD-4F39-43EA-BB9F-C0494CFB93F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41" name="Text Box 13">
          <a:extLst>
            <a:ext uri="{FF2B5EF4-FFF2-40B4-BE49-F238E27FC236}">
              <a16:creationId xmlns:a16="http://schemas.microsoft.com/office/drawing/2014/main" id="{E0195E3A-A218-4E8A-A081-139BDE1869F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42" name="Text Box 4">
          <a:extLst>
            <a:ext uri="{FF2B5EF4-FFF2-40B4-BE49-F238E27FC236}">
              <a16:creationId xmlns:a16="http://schemas.microsoft.com/office/drawing/2014/main" id="{58EA8D12-C0B0-4F86-BAEA-ECB3F510405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43" name="Text Box 13">
          <a:extLst>
            <a:ext uri="{FF2B5EF4-FFF2-40B4-BE49-F238E27FC236}">
              <a16:creationId xmlns:a16="http://schemas.microsoft.com/office/drawing/2014/main" id="{D315EBBB-5B88-4CE7-848F-522B53599E5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44" name="Text Box 4">
          <a:extLst>
            <a:ext uri="{FF2B5EF4-FFF2-40B4-BE49-F238E27FC236}">
              <a16:creationId xmlns:a16="http://schemas.microsoft.com/office/drawing/2014/main" id="{E316A19D-39B4-462C-AEB6-A15D6C34798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45" name="Text Box 13">
          <a:extLst>
            <a:ext uri="{FF2B5EF4-FFF2-40B4-BE49-F238E27FC236}">
              <a16:creationId xmlns:a16="http://schemas.microsoft.com/office/drawing/2014/main" id="{6987DBF6-EF75-4935-9DE4-4270299BF21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046" name="Text Box 4">
          <a:extLst>
            <a:ext uri="{FF2B5EF4-FFF2-40B4-BE49-F238E27FC236}">
              <a16:creationId xmlns:a16="http://schemas.microsoft.com/office/drawing/2014/main" id="{CAC98018-FC9B-4374-B72C-6E8094ED97F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047" name="Text Box 13">
          <a:extLst>
            <a:ext uri="{FF2B5EF4-FFF2-40B4-BE49-F238E27FC236}">
              <a16:creationId xmlns:a16="http://schemas.microsoft.com/office/drawing/2014/main" id="{3340CBEC-4F1F-4C2F-B8E0-1B39F27A066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48" name="Text Box 4">
          <a:extLst>
            <a:ext uri="{FF2B5EF4-FFF2-40B4-BE49-F238E27FC236}">
              <a16:creationId xmlns:a16="http://schemas.microsoft.com/office/drawing/2014/main" id="{E55956C7-191E-47D7-AB54-63BB23BD0987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49" name="Text Box 13">
          <a:extLst>
            <a:ext uri="{FF2B5EF4-FFF2-40B4-BE49-F238E27FC236}">
              <a16:creationId xmlns:a16="http://schemas.microsoft.com/office/drawing/2014/main" id="{2168D588-6A8F-447F-A0AD-5ED3A47F1EB6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50" name="Text Box 4">
          <a:extLst>
            <a:ext uri="{FF2B5EF4-FFF2-40B4-BE49-F238E27FC236}">
              <a16:creationId xmlns:a16="http://schemas.microsoft.com/office/drawing/2014/main" id="{E70DDCE8-0638-4131-92C8-ACACAE633993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51" name="Text Box 13">
          <a:extLst>
            <a:ext uri="{FF2B5EF4-FFF2-40B4-BE49-F238E27FC236}">
              <a16:creationId xmlns:a16="http://schemas.microsoft.com/office/drawing/2014/main" id="{BDD7BAD9-C2DB-465C-828B-C93ACF41CC59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52" name="Text Box 4">
          <a:extLst>
            <a:ext uri="{FF2B5EF4-FFF2-40B4-BE49-F238E27FC236}">
              <a16:creationId xmlns:a16="http://schemas.microsoft.com/office/drawing/2014/main" id="{F2ABDE95-3E60-4164-A271-4EED7E6987C1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53" name="Text Box 13">
          <a:extLst>
            <a:ext uri="{FF2B5EF4-FFF2-40B4-BE49-F238E27FC236}">
              <a16:creationId xmlns:a16="http://schemas.microsoft.com/office/drawing/2014/main" id="{1A059409-89A6-424D-A952-FA0FAB04B7AD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54" name="Text Box 4">
          <a:extLst>
            <a:ext uri="{FF2B5EF4-FFF2-40B4-BE49-F238E27FC236}">
              <a16:creationId xmlns:a16="http://schemas.microsoft.com/office/drawing/2014/main" id="{C4DF9978-FC37-47DF-87B6-5A55B5C0642F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55" name="Text Box 13">
          <a:extLst>
            <a:ext uri="{FF2B5EF4-FFF2-40B4-BE49-F238E27FC236}">
              <a16:creationId xmlns:a16="http://schemas.microsoft.com/office/drawing/2014/main" id="{14EA4F53-7436-4DDD-88BE-706F58EACB01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56" name="Text Box 4">
          <a:extLst>
            <a:ext uri="{FF2B5EF4-FFF2-40B4-BE49-F238E27FC236}">
              <a16:creationId xmlns:a16="http://schemas.microsoft.com/office/drawing/2014/main" id="{32207D0B-E6E2-44C6-B0ED-06EACBEB46C9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57" name="Text Box 13">
          <a:extLst>
            <a:ext uri="{FF2B5EF4-FFF2-40B4-BE49-F238E27FC236}">
              <a16:creationId xmlns:a16="http://schemas.microsoft.com/office/drawing/2014/main" id="{77990DE8-2AC6-4C43-93ED-1454703EB160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58" name="Text Box 4">
          <a:extLst>
            <a:ext uri="{FF2B5EF4-FFF2-40B4-BE49-F238E27FC236}">
              <a16:creationId xmlns:a16="http://schemas.microsoft.com/office/drawing/2014/main" id="{F689C2E1-FE81-469D-8EB7-8DDED46C02FF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59" name="Text Box 13">
          <a:extLst>
            <a:ext uri="{FF2B5EF4-FFF2-40B4-BE49-F238E27FC236}">
              <a16:creationId xmlns:a16="http://schemas.microsoft.com/office/drawing/2014/main" id="{D5558443-38A5-4AD3-ADCC-33FD4F4122EE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60" name="Text Box 4">
          <a:extLst>
            <a:ext uri="{FF2B5EF4-FFF2-40B4-BE49-F238E27FC236}">
              <a16:creationId xmlns:a16="http://schemas.microsoft.com/office/drawing/2014/main" id="{7C84A7C1-073A-41D5-8240-8536BB4FC636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61" name="Text Box 13">
          <a:extLst>
            <a:ext uri="{FF2B5EF4-FFF2-40B4-BE49-F238E27FC236}">
              <a16:creationId xmlns:a16="http://schemas.microsoft.com/office/drawing/2014/main" id="{5A3F7B58-A6A6-4193-90E6-C6F7CA26B767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62" name="Text Box 4">
          <a:extLst>
            <a:ext uri="{FF2B5EF4-FFF2-40B4-BE49-F238E27FC236}">
              <a16:creationId xmlns:a16="http://schemas.microsoft.com/office/drawing/2014/main" id="{4AF92A40-3E8C-402D-BDF7-9462925454B6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63" name="Text Box 13">
          <a:extLst>
            <a:ext uri="{FF2B5EF4-FFF2-40B4-BE49-F238E27FC236}">
              <a16:creationId xmlns:a16="http://schemas.microsoft.com/office/drawing/2014/main" id="{4B1FEF42-45BE-49E4-8DE3-EAB6B199EC07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64" name="Text Box 4">
          <a:extLst>
            <a:ext uri="{FF2B5EF4-FFF2-40B4-BE49-F238E27FC236}">
              <a16:creationId xmlns:a16="http://schemas.microsoft.com/office/drawing/2014/main" id="{586F1B78-6BE9-41F3-9C2B-2BA11E72B1BD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65" name="Text Box 13">
          <a:extLst>
            <a:ext uri="{FF2B5EF4-FFF2-40B4-BE49-F238E27FC236}">
              <a16:creationId xmlns:a16="http://schemas.microsoft.com/office/drawing/2014/main" id="{1668563B-0D00-4DC0-9997-0F8E5FDCB4E7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66" name="Text Box 4">
          <a:extLst>
            <a:ext uri="{FF2B5EF4-FFF2-40B4-BE49-F238E27FC236}">
              <a16:creationId xmlns:a16="http://schemas.microsoft.com/office/drawing/2014/main" id="{5B20220C-1887-47A1-9941-C547B612EB64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67" name="Text Box 13">
          <a:extLst>
            <a:ext uri="{FF2B5EF4-FFF2-40B4-BE49-F238E27FC236}">
              <a16:creationId xmlns:a16="http://schemas.microsoft.com/office/drawing/2014/main" id="{FF58798E-EFDE-467C-917F-409CB638F04E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68" name="Text Box 4">
          <a:extLst>
            <a:ext uri="{FF2B5EF4-FFF2-40B4-BE49-F238E27FC236}">
              <a16:creationId xmlns:a16="http://schemas.microsoft.com/office/drawing/2014/main" id="{B039AF49-0416-4C3C-81F7-1E0F8AFBDAD7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69" name="Text Box 13">
          <a:extLst>
            <a:ext uri="{FF2B5EF4-FFF2-40B4-BE49-F238E27FC236}">
              <a16:creationId xmlns:a16="http://schemas.microsoft.com/office/drawing/2014/main" id="{4C591018-C906-4819-A820-ACC4874D14F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70" name="Text Box 4">
          <a:extLst>
            <a:ext uri="{FF2B5EF4-FFF2-40B4-BE49-F238E27FC236}">
              <a16:creationId xmlns:a16="http://schemas.microsoft.com/office/drawing/2014/main" id="{237177CA-5F10-4346-ADD6-583D983F8868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71" name="Text Box 13">
          <a:extLst>
            <a:ext uri="{FF2B5EF4-FFF2-40B4-BE49-F238E27FC236}">
              <a16:creationId xmlns:a16="http://schemas.microsoft.com/office/drawing/2014/main" id="{0B208E53-2925-49F6-AAE3-84ECD9A933A3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72" name="Text Box 4">
          <a:extLst>
            <a:ext uri="{FF2B5EF4-FFF2-40B4-BE49-F238E27FC236}">
              <a16:creationId xmlns:a16="http://schemas.microsoft.com/office/drawing/2014/main" id="{05519583-0226-49B9-BC56-94AEE74AA000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73" name="Text Box 13">
          <a:extLst>
            <a:ext uri="{FF2B5EF4-FFF2-40B4-BE49-F238E27FC236}">
              <a16:creationId xmlns:a16="http://schemas.microsoft.com/office/drawing/2014/main" id="{58A02D34-8B07-420F-A1CA-D6C3B5F06EB0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74" name="Text Box 4">
          <a:extLst>
            <a:ext uri="{FF2B5EF4-FFF2-40B4-BE49-F238E27FC236}">
              <a16:creationId xmlns:a16="http://schemas.microsoft.com/office/drawing/2014/main" id="{F3055B81-BD9A-45EC-9D0A-6F79634E0914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75" name="Text Box 13">
          <a:extLst>
            <a:ext uri="{FF2B5EF4-FFF2-40B4-BE49-F238E27FC236}">
              <a16:creationId xmlns:a16="http://schemas.microsoft.com/office/drawing/2014/main" id="{F8C98831-97AC-4108-9F00-76909EF5ECA2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076" name="Text Box 4">
          <a:extLst>
            <a:ext uri="{FF2B5EF4-FFF2-40B4-BE49-F238E27FC236}">
              <a16:creationId xmlns:a16="http://schemas.microsoft.com/office/drawing/2014/main" id="{1F667CB0-BEC5-464F-9115-E2B6FFD1DD56}"/>
            </a:ext>
          </a:extLst>
        </xdr:cNvPr>
        <xdr:cNvSpPr txBox="1">
          <a:spLocks noChangeArrowheads="1"/>
        </xdr:cNvSpPr>
      </xdr:nvSpPr>
      <xdr:spPr bwMode="auto">
        <a:xfrm>
          <a:off x="1323975" y="1943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077" name="Text Box 13">
          <a:extLst>
            <a:ext uri="{FF2B5EF4-FFF2-40B4-BE49-F238E27FC236}">
              <a16:creationId xmlns:a16="http://schemas.microsoft.com/office/drawing/2014/main" id="{D6CF99AC-EEA1-44CA-93DC-E29DBC0A35F2}"/>
            </a:ext>
          </a:extLst>
        </xdr:cNvPr>
        <xdr:cNvSpPr txBox="1">
          <a:spLocks noChangeArrowheads="1"/>
        </xdr:cNvSpPr>
      </xdr:nvSpPr>
      <xdr:spPr bwMode="auto">
        <a:xfrm>
          <a:off x="1476375" y="20002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78" name="Text Box 4">
          <a:extLst>
            <a:ext uri="{FF2B5EF4-FFF2-40B4-BE49-F238E27FC236}">
              <a16:creationId xmlns:a16="http://schemas.microsoft.com/office/drawing/2014/main" id="{40413135-241C-4B2B-910F-51FBE9614F6D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79" name="Text Box 13">
          <a:extLst>
            <a:ext uri="{FF2B5EF4-FFF2-40B4-BE49-F238E27FC236}">
              <a16:creationId xmlns:a16="http://schemas.microsoft.com/office/drawing/2014/main" id="{6D7EA093-0D95-45FB-A7B3-F2A636A0FDE7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80" name="Text Box 4">
          <a:extLst>
            <a:ext uri="{FF2B5EF4-FFF2-40B4-BE49-F238E27FC236}">
              <a16:creationId xmlns:a16="http://schemas.microsoft.com/office/drawing/2014/main" id="{992DD00F-639B-49C2-81A9-0431F2FDFF7D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81" name="Text Box 13">
          <a:extLst>
            <a:ext uri="{FF2B5EF4-FFF2-40B4-BE49-F238E27FC236}">
              <a16:creationId xmlns:a16="http://schemas.microsoft.com/office/drawing/2014/main" id="{3A1CDAE9-A783-4403-9499-EE6750D3F971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82" name="Text Box 4">
          <a:extLst>
            <a:ext uri="{FF2B5EF4-FFF2-40B4-BE49-F238E27FC236}">
              <a16:creationId xmlns:a16="http://schemas.microsoft.com/office/drawing/2014/main" id="{8655CAF7-14EF-49F0-9536-5FC0E27BC828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83" name="Text Box 13">
          <a:extLst>
            <a:ext uri="{FF2B5EF4-FFF2-40B4-BE49-F238E27FC236}">
              <a16:creationId xmlns:a16="http://schemas.microsoft.com/office/drawing/2014/main" id="{D042E457-BFD4-4598-AA7E-8C560347414C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84" name="Text Box 4">
          <a:extLst>
            <a:ext uri="{FF2B5EF4-FFF2-40B4-BE49-F238E27FC236}">
              <a16:creationId xmlns:a16="http://schemas.microsoft.com/office/drawing/2014/main" id="{1F1F7635-5F19-4F3D-A13D-D135CD5DE046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85" name="Text Box 13">
          <a:extLst>
            <a:ext uri="{FF2B5EF4-FFF2-40B4-BE49-F238E27FC236}">
              <a16:creationId xmlns:a16="http://schemas.microsoft.com/office/drawing/2014/main" id="{10BDCEF9-F5D4-43FC-897C-7DCA85FEA45F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86" name="Text Box 4">
          <a:extLst>
            <a:ext uri="{FF2B5EF4-FFF2-40B4-BE49-F238E27FC236}">
              <a16:creationId xmlns:a16="http://schemas.microsoft.com/office/drawing/2014/main" id="{544353F1-5EDF-4AE7-990F-6C2FEF54F59D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87" name="Text Box 13">
          <a:extLst>
            <a:ext uri="{FF2B5EF4-FFF2-40B4-BE49-F238E27FC236}">
              <a16:creationId xmlns:a16="http://schemas.microsoft.com/office/drawing/2014/main" id="{A8AA301A-9174-43C5-98AA-800BDDFAB11C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88" name="Text Box 4">
          <a:extLst>
            <a:ext uri="{FF2B5EF4-FFF2-40B4-BE49-F238E27FC236}">
              <a16:creationId xmlns:a16="http://schemas.microsoft.com/office/drawing/2014/main" id="{767C2850-BD12-41BC-82B8-30CD66D04D25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89" name="Text Box 13">
          <a:extLst>
            <a:ext uri="{FF2B5EF4-FFF2-40B4-BE49-F238E27FC236}">
              <a16:creationId xmlns:a16="http://schemas.microsoft.com/office/drawing/2014/main" id="{D7C6AE0D-B918-4DF7-8D4D-7811539CC125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90" name="Text Box 4">
          <a:extLst>
            <a:ext uri="{FF2B5EF4-FFF2-40B4-BE49-F238E27FC236}">
              <a16:creationId xmlns:a16="http://schemas.microsoft.com/office/drawing/2014/main" id="{6F25F5F5-C27D-4F3A-B478-CD0780114B04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91" name="Text Box 13">
          <a:extLst>
            <a:ext uri="{FF2B5EF4-FFF2-40B4-BE49-F238E27FC236}">
              <a16:creationId xmlns:a16="http://schemas.microsoft.com/office/drawing/2014/main" id="{743F553E-F67F-445A-B8DA-37C635362CE8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92" name="Text Box 4">
          <a:extLst>
            <a:ext uri="{FF2B5EF4-FFF2-40B4-BE49-F238E27FC236}">
              <a16:creationId xmlns:a16="http://schemas.microsoft.com/office/drawing/2014/main" id="{2B6CF212-6BC0-4C9B-8F20-4D8572BFB96B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93" name="Text Box 13">
          <a:extLst>
            <a:ext uri="{FF2B5EF4-FFF2-40B4-BE49-F238E27FC236}">
              <a16:creationId xmlns:a16="http://schemas.microsoft.com/office/drawing/2014/main" id="{6E85BA8A-C7FB-479E-B362-F0AF8E223C9D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94" name="Text Box 4">
          <a:extLst>
            <a:ext uri="{FF2B5EF4-FFF2-40B4-BE49-F238E27FC236}">
              <a16:creationId xmlns:a16="http://schemas.microsoft.com/office/drawing/2014/main" id="{9EAFE106-83F6-4C6C-9251-922BADEAE8FA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95" name="Text Box 13">
          <a:extLst>
            <a:ext uri="{FF2B5EF4-FFF2-40B4-BE49-F238E27FC236}">
              <a16:creationId xmlns:a16="http://schemas.microsoft.com/office/drawing/2014/main" id="{5BB4227A-0143-4295-94DE-C8C3365017EA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96" name="Text Box 4">
          <a:extLst>
            <a:ext uri="{FF2B5EF4-FFF2-40B4-BE49-F238E27FC236}">
              <a16:creationId xmlns:a16="http://schemas.microsoft.com/office/drawing/2014/main" id="{14C43EAD-9105-4CF9-864C-C65E26B37A4A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97" name="Text Box 13">
          <a:extLst>
            <a:ext uri="{FF2B5EF4-FFF2-40B4-BE49-F238E27FC236}">
              <a16:creationId xmlns:a16="http://schemas.microsoft.com/office/drawing/2014/main" id="{BABC24CA-483E-48C6-8BF5-2D38203F075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098" name="Text Box 4">
          <a:extLst>
            <a:ext uri="{FF2B5EF4-FFF2-40B4-BE49-F238E27FC236}">
              <a16:creationId xmlns:a16="http://schemas.microsoft.com/office/drawing/2014/main" id="{D4CA83D1-20EE-4E43-A26B-9A5B30FBF0F6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099" name="Text Box 13">
          <a:extLst>
            <a:ext uri="{FF2B5EF4-FFF2-40B4-BE49-F238E27FC236}">
              <a16:creationId xmlns:a16="http://schemas.microsoft.com/office/drawing/2014/main" id="{7C37E2F1-0620-43F3-8892-EF70E38B1550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100" name="Text Box 4">
          <a:extLst>
            <a:ext uri="{FF2B5EF4-FFF2-40B4-BE49-F238E27FC236}">
              <a16:creationId xmlns:a16="http://schemas.microsoft.com/office/drawing/2014/main" id="{F70CBFEF-B4C6-4362-B863-1359256CEB03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101" name="Text Box 13">
          <a:extLst>
            <a:ext uri="{FF2B5EF4-FFF2-40B4-BE49-F238E27FC236}">
              <a16:creationId xmlns:a16="http://schemas.microsoft.com/office/drawing/2014/main" id="{CE50A0E6-E60B-4D8C-ADD1-4BC29450DA98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102" name="Text Box 4">
          <a:extLst>
            <a:ext uri="{FF2B5EF4-FFF2-40B4-BE49-F238E27FC236}">
              <a16:creationId xmlns:a16="http://schemas.microsoft.com/office/drawing/2014/main" id="{348600A8-5B6B-4FED-8C59-F12A91D0D59B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103" name="Text Box 13">
          <a:extLst>
            <a:ext uri="{FF2B5EF4-FFF2-40B4-BE49-F238E27FC236}">
              <a16:creationId xmlns:a16="http://schemas.microsoft.com/office/drawing/2014/main" id="{EB4274AD-2A8A-425C-9CD1-5CCD6F5A9F39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104" name="Text Box 4">
          <a:extLst>
            <a:ext uri="{FF2B5EF4-FFF2-40B4-BE49-F238E27FC236}">
              <a16:creationId xmlns:a16="http://schemas.microsoft.com/office/drawing/2014/main" id="{208805C5-2BE8-4026-9490-85EAE6E003CF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105" name="Text Box 13">
          <a:extLst>
            <a:ext uri="{FF2B5EF4-FFF2-40B4-BE49-F238E27FC236}">
              <a16:creationId xmlns:a16="http://schemas.microsoft.com/office/drawing/2014/main" id="{BCEE0180-B660-4558-A4A7-D3EFCCCFC509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106" name="Text Box 4">
          <a:extLst>
            <a:ext uri="{FF2B5EF4-FFF2-40B4-BE49-F238E27FC236}">
              <a16:creationId xmlns:a16="http://schemas.microsoft.com/office/drawing/2014/main" id="{8D921144-6BAF-4FD1-AE45-10BB7D0AB246}"/>
            </a:ext>
          </a:extLst>
        </xdr:cNvPr>
        <xdr:cNvSpPr txBox="1">
          <a:spLocks noChangeArrowheads="1"/>
        </xdr:cNvSpPr>
      </xdr:nvSpPr>
      <xdr:spPr bwMode="auto">
        <a:xfrm>
          <a:off x="1323975" y="2105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107" name="Text Box 13">
          <a:extLst>
            <a:ext uri="{FF2B5EF4-FFF2-40B4-BE49-F238E27FC236}">
              <a16:creationId xmlns:a16="http://schemas.microsoft.com/office/drawing/2014/main" id="{504B5EAA-5B3C-44DF-85C6-B3033F33D2C1}"/>
            </a:ext>
          </a:extLst>
        </xdr:cNvPr>
        <xdr:cNvSpPr txBox="1">
          <a:spLocks noChangeArrowheads="1"/>
        </xdr:cNvSpPr>
      </xdr:nvSpPr>
      <xdr:spPr bwMode="auto">
        <a:xfrm>
          <a:off x="1476375" y="2162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08" name="Text Box 4">
          <a:extLst>
            <a:ext uri="{FF2B5EF4-FFF2-40B4-BE49-F238E27FC236}">
              <a16:creationId xmlns:a16="http://schemas.microsoft.com/office/drawing/2014/main" id="{D5632A88-B3A9-4B2A-8E06-0BD9C5FA07F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09" name="Text Box 13">
          <a:extLst>
            <a:ext uri="{FF2B5EF4-FFF2-40B4-BE49-F238E27FC236}">
              <a16:creationId xmlns:a16="http://schemas.microsoft.com/office/drawing/2014/main" id="{BD64D422-67B3-44AE-AFF4-29B3C43A9D7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10" name="Text Box 4">
          <a:extLst>
            <a:ext uri="{FF2B5EF4-FFF2-40B4-BE49-F238E27FC236}">
              <a16:creationId xmlns:a16="http://schemas.microsoft.com/office/drawing/2014/main" id="{7788CDBB-CE06-4408-8DD6-C888D3EF245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11" name="Text Box 13">
          <a:extLst>
            <a:ext uri="{FF2B5EF4-FFF2-40B4-BE49-F238E27FC236}">
              <a16:creationId xmlns:a16="http://schemas.microsoft.com/office/drawing/2014/main" id="{CBAEB2B5-D3E6-467D-B0F4-9F050821CCB0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12" name="Text Box 4">
          <a:extLst>
            <a:ext uri="{FF2B5EF4-FFF2-40B4-BE49-F238E27FC236}">
              <a16:creationId xmlns:a16="http://schemas.microsoft.com/office/drawing/2014/main" id="{12E9C39C-86C1-4E42-BD81-404E74F690B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13" name="Text Box 13">
          <a:extLst>
            <a:ext uri="{FF2B5EF4-FFF2-40B4-BE49-F238E27FC236}">
              <a16:creationId xmlns:a16="http://schemas.microsoft.com/office/drawing/2014/main" id="{CD10BBCE-5078-4E1E-9D6D-AE3A461D70AE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14" name="Text Box 4">
          <a:extLst>
            <a:ext uri="{FF2B5EF4-FFF2-40B4-BE49-F238E27FC236}">
              <a16:creationId xmlns:a16="http://schemas.microsoft.com/office/drawing/2014/main" id="{9D400F61-93AE-4E6E-9687-AAC5B71BBFB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15" name="Text Box 13">
          <a:extLst>
            <a:ext uri="{FF2B5EF4-FFF2-40B4-BE49-F238E27FC236}">
              <a16:creationId xmlns:a16="http://schemas.microsoft.com/office/drawing/2014/main" id="{166A2DA2-92F3-4741-AD27-24051F2B088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16" name="Text Box 4">
          <a:extLst>
            <a:ext uri="{FF2B5EF4-FFF2-40B4-BE49-F238E27FC236}">
              <a16:creationId xmlns:a16="http://schemas.microsoft.com/office/drawing/2014/main" id="{1762744D-DC7F-4685-86E0-6E36D82A3C3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17" name="Text Box 13">
          <a:extLst>
            <a:ext uri="{FF2B5EF4-FFF2-40B4-BE49-F238E27FC236}">
              <a16:creationId xmlns:a16="http://schemas.microsoft.com/office/drawing/2014/main" id="{8FE512B6-B6F6-41D6-BCCA-E27AB3F0FBA0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18" name="Text Box 4">
          <a:extLst>
            <a:ext uri="{FF2B5EF4-FFF2-40B4-BE49-F238E27FC236}">
              <a16:creationId xmlns:a16="http://schemas.microsoft.com/office/drawing/2014/main" id="{3E5C8D58-6664-4414-B882-802FF0E132F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19" name="Text Box 13">
          <a:extLst>
            <a:ext uri="{FF2B5EF4-FFF2-40B4-BE49-F238E27FC236}">
              <a16:creationId xmlns:a16="http://schemas.microsoft.com/office/drawing/2014/main" id="{5348C6AC-B802-45FF-A060-C3366AE0F798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20" name="Text Box 4">
          <a:extLst>
            <a:ext uri="{FF2B5EF4-FFF2-40B4-BE49-F238E27FC236}">
              <a16:creationId xmlns:a16="http://schemas.microsoft.com/office/drawing/2014/main" id="{A78EB1C4-1FEA-4A08-A583-EEC6E45DAAB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21" name="Text Box 13">
          <a:extLst>
            <a:ext uri="{FF2B5EF4-FFF2-40B4-BE49-F238E27FC236}">
              <a16:creationId xmlns:a16="http://schemas.microsoft.com/office/drawing/2014/main" id="{B1CDAFBE-08A6-458D-95C6-A153BD3DC3DA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22" name="Text Box 4">
          <a:extLst>
            <a:ext uri="{FF2B5EF4-FFF2-40B4-BE49-F238E27FC236}">
              <a16:creationId xmlns:a16="http://schemas.microsoft.com/office/drawing/2014/main" id="{B19CA358-62A7-4543-8DA0-1F684A48955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23" name="Text Box 13">
          <a:extLst>
            <a:ext uri="{FF2B5EF4-FFF2-40B4-BE49-F238E27FC236}">
              <a16:creationId xmlns:a16="http://schemas.microsoft.com/office/drawing/2014/main" id="{48AC0938-5017-488A-8D90-1D44E916DFA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24" name="Text Box 4">
          <a:extLst>
            <a:ext uri="{FF2B5EF4-FFF2-40B4-BE49-F238E27FC236}">
              <a16:creationId xmlns:a16="http://schemas.microsoft.com/office/drawing/2014/main" id="{2FCB878B-0B45-4202-BF34-7271C15224A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25" name="Text Box 13">
          <a:extLst>
            <a:ext uri="{FF2B5EF4-FFF2-40B4-BE49-F238E27FC236}">
              <a16:creationId xmlns:a16="http://schemas.microsoft.com/office/drawing/2014/main" id="{EDE5B497-14B3-408B-96F0-0BD8326898F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26" name="Text Box 4">
          <a:extLst>
            <a:ext uri="{FF2B5EF4-FFF2-40B4-BE49-F238E27FC236}">
              <a16:creationId xmlns:a16="http://schemas.microsoft.com/office/drawing/2014/main" id="{487A6C26-FBA0-402E-88BA-B28DE085247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27" name="Text Box 13">
          <a:extLst>
            <a:ext uri="{FF2B5EF4-FFF2-40B4-BE49-F238E27FC236}">
              <a16:creationId xmlns:a16="http://schemas.microsoft.com/office/drawing/2014/main" id="{AD907EAC-AAA8-4D57-BE04-69D68E84671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28" name="Text Box 4">
          <a:extLst>
            <a:ext uri="{FF2B5EF4-FFF2-40B4-BE49-F238E27FC236}">
              <a16:creationId xmlns:a16="http://schemas.microsoft.com/office/drawing/2014/main" id="{D0E798A9-BDC4-49BC-AC00-7B144936B87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29" name="Text Box 13">
          <a:extLst>
            <a:ext uri="{FF2B5EF4-FFF2-40B4-BE49-F238E27FC236}">
              <a16:creationId xmlns:a16="http://schemas.microsoft.com/office/drawing/2014/main" id="{980112EB-41B4-4A2F-B606-2E04175BC9D4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30" name="Text Box 4">
          <a:extLst>
            <a:ext uri="{FF2B5EF4-FFF2-40B4-BE49-F238E27FC236}">
              <a16:creationId xmlns:a16="http://schemas.microsoft.com/office/drawing/2014/main" id="{F474E52A-3591-4444-9BA5-2141781AAEA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31" name="Text Box 13">
          <a:extLst>
            <a:ext uri="{FF2B5EF4-FFF2-40B4-BE49-F238E27FC236}">
              <a16:creationId xmlns:a16="http://schemas.microsoft.com/office/drawing/2014/main" id="{87C6925F-6889-4115-A0C1-A6F347507D8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32" name="Text Box 4">
          <a:extLst>
            <a:ext uri="{FF2B5EF4-FFF2-40B4-BE49-F238E27FC236}">
              <a16:creationId xmlns:a16="http://schemas.microsoft.com/office/drawing/2014/main" id="{91BD3A9E-E33E-4957-8ADF-A0A12064782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33" name="Text Box 13">
          <a:extLst>
            <a:ext uri="{FF2B5EF4-FFF2-40B4-BE49-F238E27FC236}">
              <a16:creationId xmlns:a16="http://schemas.microsoft.com/office/drawing/2014/main" id="{917F470A-0291-424E-BDE5-4CCF3BAF2C8D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34" name="Text Box 4">
          <a:extLst>
            <a:ext uri="{FF2B5EF4-FFF2-40B4-BE49-F238E27FC236}">
              <a16:creationId xmlns:a16="http://schemas.microsoft.com/office/drawing/2014/main" id="{49F39B02-0AF5-4F78-8EE8-403AE48398E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35" name="Text Box 13">
          <a:extLst>
            <a:ext uri="{FF2B5EF4-FFF2-40B4-BE49-F238E27FC236}">
              <a16:creationId xmlns:a16="http://schemas.microsoft.com/office/drawing/2014/main" id="{E071710E-2CA2-4767-A718-8B18BAB81891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36" name="Text Box 4">
          <a:extLst>
            <a:ext uri="{FF2B5EF4-FFF2-40B4-BE49-F238E27FC236}">
              <a16:creationId xmlns:a16="http://schemas.microsoft.com/office/drawing/2014/main" id="{C733D93A-203A-4705-A8BC-98DCF3165AB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37" name="Text Box 13">
          <a:extLst>
            <a:ext uri="{FF2B5EF4-FFF2-40B4-BE49-F238E27FC236}">
              <a16:creationId xmlns:a16="http://schemas.microsoft.com/office/drawing/2014/main" id="{18EAC7A9-5013-43E1-BB38-59BECC1315E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38" name="Text Box 4">
          <a:extLst>
            <a:ext uri="{FF2B5EF4-FFF2-40B4-BE49-F238E27FC236}">
              <a16:creationId xmlns:a16="http://schemas.microsoft.com/office/drawing/2014/main" id="{DCC2101C-97EF-478A-8819-9D93BE5DA7A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39" name="Text Box 13">
          <a:extLst>
            <a:ext uri="{FF2B5EF4-FFF2-40B4-BE49-F238E27FC236}">
              <a16:creationId xmlns:a16="http://schemas.microsoft.com/office/drawing/2014/main" id="{D92E3577-3E03-4143-B95D-79DB07BB28CD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40" name="Text Box 4">
          <a:extLst>
            <a:ext uri="{FF2B5EF4-FFF2-40B4-BE49-F238E27FC236}">
              <a16:creationId xmlns:a16="http://schemas.microsoft.com/office/drawing/2014/main" id="{DBAB7F00-934C-494C-8361-C120A3D44C9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41" name="Text Box 13">
          <a:extLst>
            <a:ext uri="{FF2B5EF4-FFF2-40B4-BE49-F238E27FC236}">
              <a16:creationId xmlns:a16="http://schemas.microsoft.com/office/drawing/2014/main" id="{9E296125-7CDD-4872-8EDA-4D9386CD80B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42" name="Text Box 4">
          <a:extLst>
            <a:ext uri="{FF2B5EF4-FFF2-40B4-BE49-F238E27FC236}">
              <a16:creationId xmlns:a16="http://schemas.microsoft.com/office/drawing/2014/main" id="{E61AB473-1FB0-4D23-8D24-E5B51245498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43" name="Text Box 13">
          <a:extLst>
            <a:ext uri="{FF2B5EF4-FFF2-40B4-BE49-F238E27FC236}">
              <a16:creationId xmlns:a16="http://schemas.microsoft.com/office/drawing/2014/main" id="{F520D0E7-2290-4298-BB39-0F5966774AB9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44" name="Text Box 4">
          <a:extLst>
            <a:ext uri="{FF2B5EF4-FFF2-40B4-BE49-F238E27FC236}">
              <a16:creationId xmlns:a16="http://schemas.microsoft.com/office/drawing/2014/main" id="{6C5612C9-0D5B-4F57-957B-5B04BD39403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45" name="Text Box 13">
          <a:extLst>
            <a:ext uri="{FF2B5EF4-FFF2-40B4-BE49-F238E27FC236}">
              <a16:creationId xmlns:a16="http://schemas.microsoft.com/office/drawing/2014/main" id="{73BA20F5-DDB5-4EA1-A148-28C322BA681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46" name="Text Box 4">
          <a:extLst>
            <a:ext uri="{FF2B5EF4-FFF2-40B4-BE49-F238E27FC236}">
              <a16:creationId xmlns:a16="http://schemas.microsoft.com/office/drawing/2014/main" id="{9488AF88-4F6E-462A-8841-83F34AA0EA1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47" name="Text Box 13">
          <a:extLst>
            <a:ext uri="{FF2B5EF4-FFF2-40B4-BE49-F238E27FC236}">
              <a16:creationId xmlns:a16="http://schemas.microsoft.com/office/drawing/2014/main" id="{8F666F77-242B-405B-8D94-EB027C7C820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48" name="Text Box 4">
          <a:extLst>
            <a:ext uri="{FF2B5EF4-FFF2-40B4-BE49-F238E27FC236}">
              <a16:creationId xmlns:a16="http://schemas.microsoft.com/office/drawing/2014/main" id="{1ADE3FB3-7E48-4124-9F60-91DCA3DA938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49" name="Text Box 13">
          <a:extLst>
            <a:ext uri="{FF2B5EF4-FFF2-40B4-BE49-F238E27FC236}">
              <a16:creationId xmlns:a16="http://schemas.microsoft.com/office/drawing/2014/main" id="{910880A9-D9E8-4D99-9F8D-B6881C6DCF2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50" name="Text Box 4">
          <a:extLst>
            <a:ext uri="{FF2B5EF4-FFF2-40B4-BE49-F238E27FC236}">
              <a16:creationId xmlns:a16="http://schemas.microsoft.com/office/drawing/2014/main" id="{6476154A-3E6B-4738-8E8C-82558DD1C42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51" name="Text Box 13">
          <a:extLst>
            <a:ext uri="{FF2B5EF4-FFF2-40B4-BE49-F238E27FC236}">
              <a16:creationId xmlns:a16="http://schemas.microsoft.com/office/drawing/2014/main" id="{8D38C6BD-DFE7-4D4D-9227-4D2ECDC8364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52" name="Text Box 4">
          <a:extLst>
            <a:ext uri="{FF2B5EF4-FFF2-40B4-BE49-F238E27FC236}">
              <a16:creationId xmlns:a16="http://schemas.microsoft.com/office/drawing/2014/main" id="{128FD78E-B172-41C9-8C9F-B95BF2211E6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53" name="Text Box 13">
          <a:extLst>
            <a:ext uri="{FF2B5EF4-FFF2-40B4-BE49-F238E27FC236}">
              <a16:creationId xmlns:a16="http://schemas.microsoft.com/office/drawing/2014/main" id="{83F68BBF-A149-4319-BB5F-F90F9727E3C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54" name="Text Box 4">
          <a:extLst>
            <a:ext uri="{FF2B5EF4-FFF2-40B4-BE49-F238E27FC236}">
              <a16:creationId xmlns:a16="http://schemas.microsoft.com/office/drawing/2014/main" id="{80EFCBEB-83B8-44E4-9C7D-CC6F180BD63E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55" name="Text Box 13">
          <a:extLst>
            <a:ext uri="{FF2B5EF4-FFF2-40B4-BE49-F238E27FC236}">
              <a16:creationId xmlns:a16="http://schemas.microsoft.com/office/drawing/2014/main" id="{03C52EAF-E066-4B6C-8127-BE10C0F9FA50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56" name="Text Box 4">
          <a:extLst>
            <a:ext uri="{FF2B5EF4-FFF2-40B4-BE49-F238E27FC236}">
              <a16:creationId xmlns:a16="http://schemas.microsoft.com/office/drawing/2014/main" id="{FA0B5CBA-2A62-407F-9C0C-D87F07E0C4F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57" name="Text Box 13">
          <a:extLst>
            <a:ext uri="{FF2B5EF4-FFF2-40B4-BE49-F238E27FC236}">
              <a16:creationId xmlns:a16="http://schemas.microsoft.com/office/drawing/2014/main" id="{07202578-2BD9-4C55-91C0-FA8A672D597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58" name="Text Box 4">
          <a:extLst>
            <a:ext uri="{FF2B5EF4-FFF2-40B4-BE49-F238E27FC236}">
              <a16:creationId xmlns:a16="http://schemas.microsoft.com/office/drawing/2014/main" id="{C25C5984-938A-44BE-A52F-46F2E4B1DB9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59" name="Text Box 13">
          <a:extLst>
            <a:ext uri="{FF2B5EF4-FFF2-40B4-BE49-F238E27FC236}">
              <a16:creationId xmlns:a16="http://schemas.microsoft.com/office/drawing/2014/main" id="{61D2F314-6584-4A9C-98F6-33D6E2E7A57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60" name="Text Box 4">
          <a:extLst>
            <a:ext uri="{FF2B5EF4-FFF2-40B4-BE49-F238E27FC236}">
              <a16:creationId xmlns:a16="http://schemas.microsoft.com/office/drawing/2014/main" id="{3ADD1019-E0BD-4FEA-BBC3-BD6628EDF52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61" name="Text Box 13">
          <a:extLst>
            <a:ext uri="{FF2B5EF4-FFF2-40B4-BE49-F238E27FC236}">
              <a16:creationId xmlns:a16="http://schemas.microsoft.com/office/drawing/2014/main" id="{FA910B13-F1EE-43D6-B7DE-A1598DEA2438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62" name="Text Box 4">
          <a:extLst>
            <a:ext uri="{FF2B5EF4-FFF2-40B4-BE49-F238E27FC236}">
              <a16:creationId xmlns:a16="http://schemas.microsoft.com/office/drawing/2014/main" id="{ED9EA80E-9D9D-4F83-AA68-6BACDF37AD3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63" name="Text Box 13">
          <a:extLst>
            <a:ext uri="{FF2B5EF4-FFF2-40B4-BE49-F238E27FC236}">
              <a16:creationId xmlns:a16="http://schemas.microsoft.com/office/drawing/2014/main" id="{37B2DD4A-A6C4-43A3-8D22-260B37E608A7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64" name="Text Box 4">
          <a:extLst>
            <a:ext uri="{FF2B5EF4-FFF2-40B4-BE49-F238E27FC236}">
              <a16:creationId xmlns:a16="http://schemas.microsoft.com/office/drawing/2014/main" id="{F6273AC5-62C3-4B6D-8F5E-DFEC0D806EB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65" name="Text Box 13">
          <a:extLst>
            <a:ext uri="{FF2B5EF4-FFF2-40B4-BE49-F238E27FC236}">
              <a16:creationId xmlns:a16="http://schemas.microsoft.com/office/drawing/2014/main" id="{449F30DC-7969-4481-AD6C-7A0C6D8458E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66" name="Text Box 4">
          <a:extLst>
            <a:ext uri="{FF2B5EF4-FFF2-40B4-BE49-F238E27FC236}">
              <a16:creationId xmlns:a16="http://schemas.microsoft.com/office/drawing/2014/main" id="{49333EAE-4AF0-4A1C-A988-48407543D52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67" name="Text Box 13">
          <a:extLst>
            <a:ext uri="{FF2B5EF4-FFF2-40B4-BE49-F238E27FC236}">
              <a16:creationId xmlns:a16="http://schemas.microsoft.com/office/drawing/2014/main" id="{97A2FF75-B557-4D80-84EC-5FCB090E3689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68" name="Text Box 4">
          <a:extLst>
            <a:ext uri="{FF2B5EF4-FFF2-40B4-BE49-F238E27FC236}">
              <a16:creationId xmlns:a16="http://schemas.microsoft.com/office/drawing/2014/main" id="{D6232019-9945-44BE-925C-3A8E78639A9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69" name="Text Box 13">
          <a:extLst>
            <a:ext uri="{FF2B5EF4-FFF2-40B4-BE49-F238E27FC236}">
              <a16:creationId xmlns:a16="http://schemas.microsoft.com/office/drawing/2014/main" id="{1E807557-046B-470D-B3C4-EB7CCB6775A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70" name="Text Box 4">
          <a:extLst>
            <a:ext uri="{FF2B5EF4-FFF2-40B4-BE49-F238E27FC236}">
              <a16:creationId xmlns:a16="http://schemas.microsoft.com/office/drawing/2014/main" id="{D6A68871-253D-4C41-A9B2-2615C3EEC3A4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71" name="Text Box 13">
          <a:extLst>
            <a:ext uri="{FF2B5EF4-FFF2-40B4-BE49-F238E27FC236}">
              <a16:creationId xmlns:a16="http://schemas.microsoft.com/office/drawing/2014/main" id="{33ED5399-5D75-4D2F-B0EF-0A4A5A69A88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72" name="Text Box 4">
          <a:extLst>
            <a:ext uri="{FF2B5EF4-FFF2-40B4-BE49-F238E27FC236}">
              <a16:creationId xmlns:a16="http://schemas.microsoft.com/office/drawing/2014/main" id="{953F8F27-F648-4F56-B7B5-26017A41446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73" name="Text Box 13">
          <a:extLst>
            <a:ext uri="{FF2B5EF4-FFF2-40B4-BE49-F238E27FC236}">
              <a16:creationId xmlns:a16="http://schemas.microsoft.com/office/drawing/2014/main" id="{F4E9E364-F4DE-41D7-8AC6-4CB9FB319B8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74" name="Text Box 4">
          <a:extLst>
            <a:ext uri="{FF2B5EF4-FFF2-40B4-BE49-F238E27FC236}">
              <a16:creationId xmlns:a16="http://schemas.microsoft.com/office/drawing/2014/main" id="{DB5FFDAE-4901-4EE4-9C21-DAEECD1DF09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75" name="Text Box 13">
          <a:extLst>
            <a:ext uri="{FF2B5EF4-FFF2-40B4-BE49-F238E27FC236}">
              <a16:creationId xmlns:a16="http://schemas.microsoft.com/office/drawing/2014/main" id="{FDFADB81-13DF-4B57-9FEC-3AA9C947B87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76" name="Text Box 4">
          <a:extLst>
            <a:ext uri="{FF2B5EF4-FFF2-40B4-BE49-F238E27FC236}">
              <a16:creationId xmlns:a16="http://schemas.microsoft.com/office/drawing/2014/main" id="{1249D3B4-BC65-4DAF-A685-AE8D5C7B4C2D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77" name="Text Box 13">
          <a:extLst>
            <a:ext uri="{FF2B5EF4-FFF2-40B4-BE49-F238E27FC236}">
              <a16:creationId xmlns:a16="http://schemas.microsoft.com/office/drawing/2014/main" id="{244EBC6C-A0A9-4445-87AD-6A01E6E889D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78" name="Text Box 4">
          <a:extLst>
            <a:ext uri="{FF2B5EF4-FFF2-40B4-BE49-F238E27FC236}">
              <a16:creationId xmlns:a16="http://schemas.microsoft.com/office/drawing/2014/main" id="{A15A55E1-E132-4A60-A002-8F512C81040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79" name="Text Box 13">
          <a:extLst>
            <a:ext uri="{FF2B5EF4-FFF2-40B4-BE49-F238E27FC236}">
              <a16:creationId xmlns:a16="http://schemas.microsoft.com/office/drawing/2014/main" id="{7472EDB8-E61A-4C1C-9FBC-8B236C19134A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80" name="Text Box 4">
          <a:extLst>
            <a:ext uri="{FF2B5EF4-FFF2-40B4-BE49-F238E27FC236}">
              <a16:creationId xmlns:a16="http://schemas.microsoft.com/office/drawing/2014/main" id="{3251EF69-7194-4B59-B2F9-93A481B40DE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81" name="Text Box 13">
          <a:extLst>
            <a:ext uri="{FF2B5EF4-FFF2-40B4-BE49-F238E27FC236}">
              <a16:creationId xmlns:a16="http://schemas.microsoft.com/office/drawing/2014/main" id="{8EAA3F9A-9A67-4B4F-B769-7BB8118E387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82" name="Text Box 4">
          <a:extLst>
            <a:ext uri="{FF2B5EF4-FFF2-40B4-BE49-F238E27FC236}">
              <a16:creationId xmlns:a16="http://schemas.microsoft.com/office/drawing/2014/main" id="{DF1D8A30-5683-4FD6-BE55-72C78F8982F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83" name="Text Box 13">
          <a:extLst>
            <a:ext uri="{FF2B5EF4-FFF2-40B4-BE49-F238E27FC236}">
              <a16:creationId xmlns:a16="http://schemas.microsoft.com/office/drawing/2014/main" id="{1A1D8C5B-979A-4395-ABBB-0161F08DB07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84" name="Text Box 4">
          <a:extLst>
            <a:ext uri="{FF2B5EF4-FFF2-40B4-BE49-F238E27FC236}">
              <a16:creationId xmlns:a16="http://schemas.microsoft.com/office/drawing/2014/main" id="{61B97EEB-733E-4D51-96F5-8602216598B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85" name="Text Box 13">
          <a:extLst>
            <a:ext uri="{FF2B5EF4-FFF2-40B4-BE49-F238E27FC236}">
              <a16:creationId xmlns:a16="http://schemas.microsoft.com/office/drawing/2014/main" id="{F666FDB2-9E7D-44EB-B6C3-FD14043476AF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86" name="Text Box 4">
          <a:extLst>
            <a:ext uri="{FF2B5EF4-FFF2-40B4-BE49-F238E27FC236}">
              <a16:creationId xmlns:a16="http://schemas.microsoft.com/office/drawing/2014/main" id="{4426D6AF-2911-4420-9C22-C3EE738E7CD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87" name="Text Box 13">
          <a:extLst>
            <a:ext uri="{FF2B5EF4-FFF2-40B4-BE49-F238E27FC236}">
              <a16:creationId xmlns:a16="http://schemas.microsoft.com/office/drawing/2014/main" id="{700D489A-5344-4150-8E37-4A5D4A0128C3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88" name="Text Box 4">
          <a:extLst>
            <a:ext uri="{FF2B5EF4-FFF2-40B4-BE49-F238E27FC236}">
              <a16:creationId xmlns:a16="http://schemas.microsoft.com/office/drawing/2014/main" id="{51FB0950-7859-40FA-9B20-5F2A46DDD08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89" name="Text Box 13">
          <a:extLst>
            <a:ext uri="{FF2B5EF4-FFF2-40B4-BE49-F238E27FC236}">
              <a16:creationId xmlns:a16="http://schemas.microsoft.com/office/drawing/2014/main" id="{DCF17FF1-C201-48DE-95E4-66B2CB096028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90" name="Text Box 4">
          <a:extLst>
            <a:ext uri="{FF2B5EF4-FFF2-40B4-BE49-F238E27FC236}">
              <a16:creationId xmlns:a16="http://schemas.microsoft.com/office/drawing/2014/main" id="{5FA36A9A-101B-48C2-9D38-17142702F93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91" name="Text Box 13">
          <a:extLst>
            <a:ext uri="{FF2B5EF4-FFF2-40B4-BE49-F238E27FC236}">
              <a16:creationId xmlns:a16="http://schemas.microsoft.com/office/drawing/2014/main" id="{A8ACF742-2DA8-41F7-B120-529F7D22D7B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92" name="Text Box 4">
          <a:extLst>
            <a:ext uri="{FF2B5EF4-FFF2-40B4-BE49-F238E27FC236}">
              <a16:creationId xmlns:a16="http://schemas.microsoft.com/office/drawing/2014/main" id="{6D5A145D-3FBA-4D6A-9544-E08A8AB0A83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93" name="Text Box 13">
          <a:extLst>
            <a:ext uri="{FF2B5EF4-FFF2-40B4-BE49-F238E27FC236}">
              <a16:creationId xmlns:a16="http://schemas.microsoft.com/office/drawing/2014/main" id="{709CB6AD-5E8A-4368-B053-B029CDA1C011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94" name="Text Box 4">
          <a:extLst>
            <a:ext uri="{FF2B5EF4-FFF2-40B4-BE49-F238E27FC236}">
              <a16:creationId xmlns:a16="http://schemas.microsoft.com/office/drawing/2014/main" id="{24311FE0-2368-423B-99E1-91B931A889E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95" name="Text Box 13">
          <a:extLst>
            <a:ext uri="{FF2B5EF4-FFF2-40B4-BE49-F238E27FC236}">
              <a16:creationId xmlns:a16="http://schemas.microsoft.com/office/drawing/2014/main" id="{E8D42AE2-6F00-4B11-A0A6-E6BEB169F4D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96" name="Text Box 4">
          <a:extLst>
            <a:ext uri="{FF2B5EF4-FFF2-40B4-BE49-F238E27FC236}">
              <a16:creationId xmlns:a16="http://schemas.microsoft.com/office/drawing/2014/main" id="{C82FB450-3E30-42DC-A02C-D4676CDC9FC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97" name="Text Box 13">
          <a:extLst>
            <a:ext uri="{FF2B5EF4-FFF2-40B4-BE49-F238E27FC236}">
              <a16:creationId xmlns:a16="http://schemas.microsoft.com/office/drawing/2014/main" id="{5B167E91-3972-4638-9B8E-AF35580293E6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198" name="Text Box 4">
          <a:extLst>
            <a:ext uri="{FF2B5EF4-FFF2-40B4-BE49-F238E27FC236}">
              <a16:creationId xmlns:a16="http://schemas.microsoft.com/office/drawing/2014/main" id="{F010683B-BC62-4E2B-A236-7C446330240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199" name="Text Box 13">
          <a:extLst>
            <a:ext uri="{FF2B5EF4-FFF2-40B4-BE49-F238E27FC236}">
              <a16:creationId xmlns:a16="http://schemas.microsoft.com/office/drawing/2014/main" id="{448C7E63-214B-4F9C-B20A-0726EE27C4E5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00" name="Text Box 4">
          <a:extLst>
            <a:ext uri="{FF2B5EF4-FFF2-40B4-BE49-F238E27FC236}">
              <a16:creationId xmlns:a16="http://schemas.microsoft.com/office/drawing/2014/main" id="{60BFC124-73D8-478A-8F25-13CACCBB124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01" name="Text Box 13">
          <a:extLst>
            <a:ext uri="{FF2B5EF4-FFF2-40B4-BE49-F238E27FC236}">
              <a16:creationId xmlns:a16="http://schemas.microsoft.com/office/drawing/2014/main" id="{FD61C4BA-32DC-4CD3-BC75-AC28865CDE32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02" name="Text Box 4">
          <a:extLst>
            <a:ext uri="{FF2B5EF4-FFF2-40B4-BE49-F238E27FC236}">
              <a16:creationId xmlns:a16="http://schemas.microsoft.com/office/drawing/2014/main" id="{A929A360-542E-46DC-B484-7F97FED9FE2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03" name="Text Box 13">
          <a:extLst>
            <a:ext uri="{FF2B5EF4-FFF2-40B4-BE49-F238E27FC236}">
              <a16:creationId xmlns:a16="http://schemas.microsoft.com/office/drawing/2014/main" id="{3847EBF6-11F0-4A81-B52D-0C261EDB199C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04" name="Text Box 4">
          <a:extLst>
            <a:ext uri="{FF2B5EF4-FFF2-40B4-BE49-F238E27FC236}">
              <a16:creationId xmlns:a16="http://schemas.microsoft.com/office/drawing/2014/main" id="{BCB1CCC2-F8AB-435C-9F8D-39D9F376102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05" name="Text Box 13">
          <a:extLst>
            <a:ext uri="{FF2B5EF4-FFF2-40B4-BE49-F238E27FC236}">
              <a16:creationId xmlns:a16="http://schemas.microsoft.com/office/drawing/2014/main" id="{F0E264BA-E424-4503-80D8-DCFF3B9807EB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06" name="Text Box 4">
          <a:extLst>
            <a:ext uri="{FF2B5EF4-FFF2-40B4-BE49-F238E27FC236}">
              <a16:creationId xmlns:a16="http://schemas.microsoft.com/office/drawing/2014/main" id="{4E196F03-A08A-4493-8916-51E255EE6AAF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07" name="Text Box 13">
          <a:extLst>
            <a:ext uri="{FF2B5EF4-FFF2-40B4-BE49-F238E27FC236}">
              <a16:creationId xmlns:a16="http://schemas.microsoft.com/office/drawing/2014/main" id="{3C27B217-80EE-435D-BA72-ED586F283E52}"/>
            </a:ext>
          </a:extLst>
        </xdr:cNvPr>
        <xdr:cNvSpPr txBox="1">
          <a:spLocks noChangeArrowheads="1"/>
        </xdr:cNvSpPr>
      </xdr:nvSpPr>
      <xdr:spPr bwMode="auto">
        <a:xfrm>
          <a:off x="14763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08" name="Text Box 4">
          <a:extLst>
            <a:ext uri="{FF2B5EF4-FFF2-40B4-BE49-F238E27FC236}">
              <a16:creationId xmlns:a16="http://schemas.microsoft.com/office/drawing/2014/main" id="{3817701C-C21E-4F2B-A859-F6FE054C4BB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0209" name="Text Box 13">
          <a:extLst>
            <a:ext uri="{FF2B5EF4-FFF2-40B4-BE49-F238E27FC236}">
              <a16:creationId xmlns:a16="http://schemas.microsoft.com/office/drawing/2014/main" id="{03E4A310-29F7-422D-AAFB-7AA996061175}"/>
            </a:ext>
          </a:extLst>
        </xdr:cNvPr>
        <xdr:cNvSpPr txBox="1">
          <a:spLocks noChangeArrowheads="1"/>
        </xdr:cNvSpPr>
      </xdr:nvSpPr>
      <xdr:spPr bwMode="auto">
        <a:xfrm>
          <a:off x="145732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10" name="Text Box 4">
          <a:extLst>
            <a:ext uri="{FF2B5EF4-FFF2-40B4-BE49-F238E27FC236}">
              <a16:creationId xmlns:a16="http://schemas.microsoft.com/office/drawing/2014/main" id="{C8B21D08-B4BB-49DD-BF25-6D24722EE1E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11" name="Text Box 13">
          <a:extLst>
            <a:ext uri="{FF2B5EF4-FFF2-40B4-BE49-F238E27FC236}">
              <a16:creationId xmlns:a16="http://schemas.microsoft.com/office/drawing/2014/main" id="{5DEA3FA8-281D-4200-8F39-93C3FCEABB9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12" name="Text Box 4">
          <a:extLst>
            <a:ext uri="{FF2B5EF4-FFF2-40B4-BE49-F238E27FC236}">
              <a16:creationId xmlns:a16="http://schemas.microsoft.com/office/drawing/2014/main" id="{3FE07DFD-D9A4-429E-8157-4E47DB0DCDC2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13" name="Text Box 13">
          <a:extLst>
            <a:ext uri="{FF2B5EF4-FFF2-40B4-BE49-F238E27FC236}">
              <a16:creationId xmlns:a16="http://schemas.microsoft.com/office/drawing/2014/main" id="{27446F43-C8C6-4DDD-B207-B17613AFB76C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14" name="Text Box 4">
          <a:extLst>
            <a:ext uri="{FF2B5EF4-FFF2-40B4-BE49-F238E27FC236}">
              <a16:creationId xmlns:a16="http://schemas.microsoft.com/office/drawing/2014/main" id="{580C5369-264A-43B5-988A-03027638DC2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15" name="Text Box 13">
          <a:extLst>
            <a:ext uri="{FF2B5EF4-FFF2-40B4-BE49-F238E27FC236}">
              <a16:creationId xmlns:a16="http://schemas.microsoft.com/office/drawing/2014/main" id="{DB0B59EA-3CCD-4192-8E9F-A7E2C0D4D8E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16" name="Text Box 4">
          <a:extLst>
            <a:ext uri="{FF2B5EF4-FFF2-40B4-BE49-F238E27FC236}">
              <a16:creationId xmlns:a16="http://schemas.microsoft.com/office/drawing/2014/main" id="{664C7A87-3FF5-458D-949E-51BA2A5A222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17" name="Text Box 13">
          <a:extLst>
            <a:ext uri="{FF2B5EF4-FFF2-40B4-BE49-F238E27FC236}">
              <a16:creationId xmlns:a16="http://schemas.microsoft.com/office/drawing/2014/main" id="{7BD1A2C0-4BF0-4F00-AEF2-7F08E7EAE2F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18" name="Text Box 4">
          <a:extLst>
            <a:ext uri="{FF2B5EF4-FFF2-40B4-BE49-F238E27FC236}">
              <a16:creationId xmlns:a16="http://schemas.microsoft.com/office/drawing/2014/main" id="{1AEDE8D5-66B5-4685-8F37-655243D4CFB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19" name="Text Box 13">
          <a:extLst>
            <a:ext uri="{FF2B5EF4-FFF2-40B4-BE49-F238E27FC236}">
              <a16:creationId xmlns:a16="http://schemas.microsoft.com/office/drawing/2014/main" id="{4B1FF8E6-1E84-4892-93DA-5F5A5275B713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20" name="Text Box 4">
          <a:extLst>
            <a:ext uri="{FF2B5EF4-FFF2-40B4-BE49-F238E27FC236}">
              <a16:creationId xmlns:a16="http://schemas.microsoft.com/office/drawing/2014/main" id="{B7D826BF-4FE6-443A-BA4C-9418BFC5338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21" name="Text Box 13">
          <a:extLst>
            <a:ext uri="{FF2B5EF4-FFF2-40B4-BE49-F238E27FC236}">
              <a16:creationId xmlns:a16="http://schemas.microsoft.com/office/drawing/2014/main" id="{EA47F526-19FB-451E-91D5-DC91B3E0B5AD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22" name="Text Box 4">
          <a:extLst>
            <a:ext uri="{FF2B5EF4-FFF2-40B4-BE49-F238E27FC236}">
              <a16:creationId xmlns:a16="http://schemas.microsoft.com/office/drawing/2014/main" id="{76B2A32B-9417-46FE-811B-EC05FC9A80DC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23" name="Text Box 13">
          <a:extLst>
            <a:ext uri="{FF2B5EF4-FFF2-40B4-BE49-F238E27FC236}">
              <a16:creationId xmlns:a16="http://schemas.microsoft.com/office/drawing/2014/main" id="{5623BE0C-B18B-4526-A7A9-3F88A3AB3664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24" name="Text Box 4">
          <a:extLst>
            <a:ext uri="{FF2B5EF4-FFF2-40B4-BE49-F238E27FC236}">
              <a16:creationId xmlns:a16="http://schemas.microsoft.com/office/drawing/2014/main" id="{F8606CEA-14D9-45F2-87FA-E0E9E7191C4A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25" name="Text Box 13">
          <a:extLst>
            <a:ext uri="{FF2B5EF4-FFF2-40B4-BE49-F238E27FC236}">
              <a16:creationId xmlns:a16="http://schemas.microsoft.com/office/drawing/2014/main" id="{05E0BC92-FF5E-40DC-88B5-36C0AB83D50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26" name="Text Box 4">
          <a:extLst>
            <a:ext uri="{FF2B5EF4-FFF2-40B4-BE49-F238E27FC236}">
              <a16:creationId xmlns:a16="http://schemas.microsoft.com/office/drawing/2014/main" id="{3C90ABAF-CC7B-4E92-AF2B-4FC0F3B3F8C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27" name="Text Box 13">
          <a:extLst>
            <a:ext uri="{FF2B5EF4-FFF2-40B4-BE49-F238E27FC236}">
              <a16:creationId xmlns:a16="http://schemas.microsoft.com/office/drawing/2014/main" id="{B552C4E5-70E1-4F34-BF6B-D790EDC60575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28" name="Text Box 4">
          <a:extLst>
            <a:ext uri="{FF2B5EF4-FFF2-40B4-BE49-F238E27FC236}">
              <a16:creationId xmlns:a16="http://schemas.microsoft.com/office/drawing/2014/main" id="{25305570-31A4-47D1-82F6-1A7854B285A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29" name="Text Box 13">
          <a:extLst>
            <a:ext uri="{FF2B5EF4-FFF2-40B4-BE49-F238E27FC236}">
              <a16:creationId xmlns:a16="http://schemas.microsoft.com/office/drawing/2014/main" id="{74252E1A-F4EF-451E-B6CE-4960A8BA3628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30" name="Text Box 4">
          <a:extLst>
            <a:ext uri="{FF2B5EF4-FFF2-40B4-BE49-F238E27FC236}">
              <a16:creationId xmlns:a16="http://schemas.microsoft.com/office/drawing/2014/main" id="{3525B981-C05A-4FCE-8D47-167095322848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31" name="Text Box 13">
          <a:extLst>
            <a:ext uri="{FF2B5EF4-FFF2-40B4-BE49-F238E27FC236}">
              <a16:creationId xmlns:a16="http://schemas.microsoft.com/office/drawing/2014/main" id="{2CE2E5B2-C68E-4284-9F0B-8228368AF41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32" name="Text Box 4">
          <a:extLst>
            <a:ext uri="{FF2B5EF4-FFF2-40B4-BE49-F238E27FC236}">
              <a16:creationId xmlns:a16="http://schemas.microsoft.com/office/drawing/2014/main" id="{6FDDB94A-0A44-4B9D-BB18-4BBD2EB69B6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33" name="Text Box 13">
          <a:extLst>
            <a:ext uri="{FF2B5EF4-FFF2-40B4-BE49-F238E27FC236}">
              <a16:creationId xmlns:a16="http://schemas.microsoft.com/office/drawing/2014/main" id="{359A09C5-E6F4-4393-B094-02D0BB331E8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34" name="Text Box 4">
          <a:extLst>
            <a:ext uri="{FF2B5EF4-FFF2-40B4-BE49-F238E27FC236}">
              <a16:creationId xmlns:a16="http://schemas.microsoft.com/office/drawing/2014/main" id="{C1358DBF-7DB5-4D71-9257-6A73375075AB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35" name="Text Box 13">
          <a:extLst>
            <a:ext uri="{FF2B5EF4-FFF2-40B4-BE49-F238E27FC236}">
              <a16:creationId xmlns:a16="http://schemas.microsoft.com/office/drawing/2014/main" id="{F61482EE-AFAC-4032-89F8-AAD144EDA04B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36" name="Text Box 4">
          <a:extLst>
            <a:ext uri="{FF2B5EF4-FFF2-40B4-BE49-F238E27FC236}">
              <a16:creationId xmlns:a16="http://schemas.microsoft.com/office/drawing/2014/main" id="{D7B4D5BC-1DAA-4238-ADA5-B0B0B16CE273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37" name="Text Box 13">
          <a:extLst>
            <a:ext uri="{FF2B5EF4-FFF2-40B4-BE49-F238E27FC236}">
              <a16:creationId xmlns:a16="http://schemas.microsoft.com/office/drawing/2014/main" id="{C35EB513-30E1-4B52-B701-66B6DE752C6E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38" name="Text Box 4">
          <a:extLst>
            <a:ext uri="{FF2B5EF4-FFF2-40B4-BE49-F238E27FC236}">
              <a16:creationId xmlns:a16="http://schemas.microsoft.com/office/drawing/2014/main" id="{40E80120-7A22-4484-9C2D-D29953B679C7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39" name="Text Box 13">
          <a:extLst>
            <a:ext uri="{FF2B5EF4-FFF2-40B4-BE49-F238E27FC236}">
              <a16:creationId xmlns:a16="http://schemas.microsoft.com/office/drawing/2014/main" id="{00EF295A-F53B-4B71-A6E9-4D5D305E4D4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40" name="Text Box 4">
          <a:extLst>
            <a:ext uri="{FF2B5EF4-FFF2-40B4-BE49-F238E27FC236}">
              <a16:creationId xmlns:a16="http://schemas.microsoft.com/office/drawing/2014/main" id="{218300BA-BE34-4BED-9936-4FCEBA905079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41" name="Text Box 13">
          <a:extLst>
            <a:ext uri="{FF2B5EF4-FFF2-40B4-BE49-F238E27FC236}">
              <a16:creationId xmlns:a16="http://schemas.microsoft.com/office/drawing/2014/main" id="{C57A1DFB-8F9F-4B24-8630-8B0D9788DB0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42" name="Text Box 4">
          <a:extLst>
            <a:ext uri="{FF2B5EF4-FFF2-40B4-BE49-F238E27FC236}">
              <a16:creationId xmlns:a16="http://schemas.microsoft.com/office/drawing/2014/main" id="{37910C36-174D-4B4A-86A0-9C63B5835685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43" name="Text Box 13">
          <a:extLst>
            <a:ext uri="{FF2B5EF4-FFF2-40B4-BE49-F238E27FC236}">
              <a16:creationId xmlns:a16="http://schemas.microsoft.com/office/drawing/2014/main" id="{3F01331B-8E4E-4683-B0F7-4E9B31DFBF71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44" name="Text Box 4">
          <a:extLst>
            <a:ext uri="{FF2B5EF4-FFF2-40B4-BE49-F238E27FC236}">
              <a16:creationId xmlns:a16="http://schemas.microsoft.com/office/drawing/2014/main" id="{B83F4CD1-2760-4493-A12D-3D1A14E55FD1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45" name="Text Box 13">
          <a:extLst>
            <a:ext uri="{FF2B5EF4-FFF2-40B4-BE49-F238E27FC236}">
              <a16:creationId xmlns:a16="http://schemas.microsoft.com/office/drawing/2014/main" id="{B9374F3B-F97D-4F91-89BB-D5B3DC26B70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46" name="Text Box 4">
          <a:extLst>
            <a:ext uri="{FF2B5EF4-FFF2-40B4-BE49-F238E27FC236}">
              <a16:creationId xmlns:a16="http://schemas.microsoft.com/office/drawing/2014/main" id="{5BF7D5B7-34CA-4D0F-8108-CFE8FDB30BC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47" name="Text Box 13">
          <a:extLst>
            <a:ext uri="{FF2B5EF4-FFF2-40B4-BE49-F238E27FC236}">
              <a16:creationId xmlns:a16="http://schemas.microsoft.com/office/drawing/2014/main" id="{811328A1-F356-4132-9A4E-11040000A21F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48" name="Text Box 4">
          <a:extLst>
            <a:ext uri="{FF2B5EF4-FFF2-40B4-BE49-F238E27FC236}">
              <a16:creationId xmlns:a16="http://schemas.microsoft.com/office/drawing/2014/main" id="{BAA315E3-F186-437D-B801-15406DBD1A76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49" name="Text Box 13">
          <a:extLst>
            <a:ext uri="{FF2B5EF4-FFF2-40B4-BE49-F238E27FC236}">
              <a16:creationId xmlns:a16="http://schemas.microsoft.com/office/drawing/2014/main" id="{508A0C79-CC5B-4B66-9974-6EE313EAC130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50" name="Text Box 4">
          <a:extLst>
            <a:ext uri="{FF2B5EF4-FFF2-40B4-BE49-F238E27FC236}">
              <a16:creationId xmlns:a16="http://schemas.microsoft.com/office/drawing/2014/main" id="{416D1236-B04C-4793-B6FA-37E4AABB0220}"/>
            </a:ext>
          </a:extLst>
        </xdr:cNvPr>
        <xdr:cNvSpPr txBox="1">
          <a:spLocks noChangeArrowheads="1"/>
        </xdr:cNvSpPr>
      </xdr:nvSpPr>
      <xdr:spPr bwMode="auto">
        <a:xfrm>
          <a:off x="1323975" y="24288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51" name="Text Box 13">
          <a:extLst>
            <a:ext uri="{FF2B5EF4-FFF2-40B4-BE49-F238E27FC236}">
              <a16:creationId xmlns:a16="http://schemas.microsoft.com/office/drawing/2014/main" id="{63EB03E7-AD2F-4528-A562-0418D07075D2}"/>
            </a:ext>
          </a:extLst>
        </xdr:cNvPr>
        <xdr:cNvSpPr txBox="1">
          <a:spLocks noChangeArrowheads="1"/>
        </xdr:cNvSpPr>
      </xdr:nvSpPr>
      <xdr:spPr bwMode="auto">
        <a:xfrm>
          <a:off x="1476375" y="24860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52" name="Text Box 4">
          <a:extLst>
            <a:ext uri="{FF2B5EF4-FFF2-40B4-BE49-F238E27FC236}">
              <a16:creationId xmlns:a16="http://schemas.microsoft.com/office/drawing/2014/main" id="{31EFFC4C-F77A-4A0E-BD7F-12DDEDF2591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53" name="Text Box 13">
          <a:extLst>
            <a:ext uri="{FF2B5EF4-FFF2-40B4-BE49-F238E27FC236}">
              <a16:creationId xmlns:a16="http://schemas.microsoft.com/office/drawing/2014/main" id="{1F444470-5D95-44B4-B336-BE37CDF58AA4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54" name="Text Box 4">
          <a:extLst>
            <a:ext uri="{FF2B5EF4-FFF2-40B4-BE49-F238E27FC236}">
              <a16:creationId xmlns:a16="http://schemas.microsoft.com/office/drawing/2014/main" id="{73C2BD38-172E-43F1-9754-A126B9ABDF01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55" name="Text Box 13">
          <a:extLst>
            <a:ext uri="{FF2B5EF4-FFF2-40B4-BE49-F238E27FC236}">
              <a16:creationId xmlns:a16="http://schemas.microsoft.com/office/drawing/2014/main" id="{325D6558-6F39-4F97-BFD8-09E826E1F6E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56" name="Text Box 4">
          <a:extLst>
            <a:ext uri="{FF2B5EF4-FFF2-40B4-BE49-F238E27FC236}">
              <a16:creationId xmlns:a16="http://schemas.microsoft.com/office/drawing/2014/main" id="{A03AC324-9DB0-4F1D-9D0B-ED7638FBC0F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57" name="Text Box 13">
          <a:extLst>
            <a:ext uri="{FF2B5EF4-FFF2-40B4-BE49-F238E27FC236}">
              <a16:creationId xmlns:a16="http://schemas.microsoft.com/office/drawing/2014/main" id="{8293DD56-06F2-4CDB-B5C6-224B96435289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58" name="Text Box 4">
          <a:extLst>
            <a:ext uri="{FF2B5EF4-FFF2-40B4-BE49-F238E27FC236}">
              <a16:creationId xmlns:a16="http://schemas.microsoft.com/office/drawing/2014/main" id="{FE443B18-074C-429A-9241-053FA750D84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59" name="Text Box 13">
          <a:extLst>
            <a:ext uri="{FF2B5EF4-FFF2-40B4-BE49-F238E27FC236}">
              <a16:creationId xmlns:a16="http://schemas.microsoft.com/office/drawing/2014/main" id="{A72314E4-91CF-43A8-9D7C-F2FB663500E8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60" name="Text Box 4">
          <a:extLst>
            <a:ext uri="{FF2B5EF4-FFF2-40B4-BE49-F238E27FC236}">
              <a16:creationId xmlns:a16="http://schemas.microsoft.com/office/drawing/2014/main" id="{0BB7BBCB-B316-45D7-9FBE-A9FD9F61648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61" name="Text Box 13">
          <a:extLst>
            <a:ext uri="{FF2B5EF4-FFF2-40B4-BE49-F238E27FC236}">
              <a16:creationId xmlns:a16="http://schemas.microsoft.com/office/drawing/2014/main" id="{8E753145-A74B-4854-9E81-8405AE332E56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62" name="Text Box 4">
          <a:extLst>
            <a:ext uri="{FF2B5EF4-FFF2-40B4-BE49-F238E27FC236}">
              <a16:creationId xmlns:a16="http://schemas.microsoft.com/office/drawing/2014/main" id="{ECACD3C6-275B-4A13-B0B7-5C836109451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63" name="Text Box 13">
          <a:extLst>
            <a:ext uri="{FF2B5EF4-FFF2-40B4-BE49-F238E27FC236}">
              <a16:creationId xmlns:a16="http://schemas.microsoft.com/office/drawing/2014/main" id="{E36DF1EC-D12A-4C0F-9071-922E1BA68473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64" name="Text Box 4">
          <a:extLst>
            <a:ext uri="{FF2B5EF4-FFF2-40B4-BE49-F238E27FC236}">
              <a16:creationId xmlns:a16="http://schemas.microsoft.com/office/drawing/2014/main" id="{96148AC1-2999-4964-B68B-E551488F3D6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65" name="Text Box 13">
          <a:extLst>
            <a:ext uri="{FF2B5EF4-FFF2-40B4-BE49-F238E27FC236}">
              <a16:creationId xmlns:a16="http://schemas.microsoft.com/office/drawing/2014/main" id="{642317EF-15B2-4DA9-8703-44B24252EA7C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66" name="Text Box 4">
          <a:extLst>
            <a:ext uri="{FF2B5EF4-FFF2-40B4-BE49-F238E27FC236}">
              <a16:creationId xmlns:a16="http://schemas.microsoft.com/office/drawing/2014/main" id="{BA011541-2F47-418F-90B4-9F8A5107377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67" name="Text Box 13">
          <a:extLst>
            <a:ext uri="{FF2B5EF4-FFF2-40B4-BE49-F238E27FC236}">
              <a16:creationId xmlns:a16="http://schemas.microsoft.com/office/drawing/2014/main" id="{9D94B1A3-2563-4A0A-8AFC-207522BD3C38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68" name="Text Box 4">
          <a:extLst>
            <a:ext uri="{FF2B5EF4-FFF2-40B4-BE49-F238E27FC236}">
              <a16:creationId xmlns:a16="http://schemas.microsoft.com/office/drawing/2014/main" id="{70483C4E-DFE3-40DC-879D-12B0A6B2264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69" name="Text Box 13">
          <a:extLst>
            <a:ext uri="{FF2B5EF4-FFF2-40B4-BE49-F238E27FC236}">
              <a16:creationId xmlns:a16="http://schemas.microsoft.com/office/drawing/2014/main" id="{CE1D8131-B653-480A-9822-0B9147A053B1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70" name="Text Box 4">
          <a:extLst>
            <a:ext uri="{FF2B5EF4-FFF2-40B4-BE49-F238E27FC236}">
              <a16:creationId xmlns:a16="http://schemas.microsoft.com/office/drawing/2014/main" id="{6F0EB691-E50F-47D2-B51B-52090545BB1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71" name="Text Box 13">
          <a:extLst>
            <a:ext uri="{FF2B5EF4-FFF2-40B4-BE49-F238E27FC236}">
              <a16:creationId xmlns:a16="http://schemas.microsoft.com/office/drawing/2014/main" id="{59842E04-2E5D-4C33-AA25-D702012FF5A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72" name="Text Box 4">
          <a:extLst>
            <a:ext uri="{FF2B5EF4-FFF2-40B4-BE49-F238E27FC236}">
              <a16:creationId xmlns:a16="http://schemas.microsoft.com/office/drawing/2014/main" id="{F91D9AE6-CA7B-4ADE-8F4A-4C9B5805967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73" name="Text Box 13">
          <a:extLst>
            <a:ext uri="{FF2B5EF4-FFF2-40B4-BE49-F238E27FC236}">
              <a16:creationId xmlns:a16="http://schemas.microsoft.com/office/drawing/2014/main" id="{0834387A-86D7-4E44-8AA2-5E75EDCB929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74" name="Text Box 4">
          <a:extLst>
            <a:ext uri="{FF2B5EF4-FFF2-40B4-BE49-F238E27FC236}">
              <a16:creationId xmlns:a16="http://schemas.microsoft.com/office/drawing/2014/main" id="{AD2BC689-A2F3-4723-A2FC-49AF6316A8C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75" name="Text Box 13">
          <a:extLst>
            <a:ext uri="{FF2B5EF4-FFF2-40B4-BE49-F238E27FC236}">
              <a16:creationId xmlns:a16="http://schemas.microsoft.com/office/drawing/2014/main" id="{7FD99DC0-B38A-44D7-9CCD-637999C74DE2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76" name="Text Box 4">
          <a:extLst>
            <a:ext uri="{FF2B5EF4-FFF2-40B4-BE49-F238E27FC236}">
              <a16:creationId xmlns:a16="http://schemas.microsoft.com/office/drawing/2014/main" id="{35AC142C-924F-44EF-B301-BDEEDDD49CC8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77" name="Text Box 13">
          <a:extLst>
            <a:ext uri="{FF2B5EF4-FFF2-40B4-BE49-F238E27FC236}">
              <a16:creationId xmlns:a16="http://schemas.microsoft.com/office/drawing/2014/main" id="{978E84F4-1B98-4905-984D-18CA2F6E6543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78" name="Text Box 4">
          <a:extLst>
            <a:ext uri="{FF2B5EF4-FFF2-40B4-BE49-F238E27FC236}">
              <a16:creationId xmlns:a16="http://schemas.microsoft.com/office/drawing/2014/main" id="{3F127C7E-6B7D-46BD-A3F4-5FC4E539FB3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79" name="Text Box 13">
          <a:extLst>
            <a:ext uri="{FF2B5EF4-FFF2-40B4-BE49-F238E27FC236}">
              <a16:creationId xmlns:a16="http://schemas.microsoft.com/office/drawing/2014/main" id="{A6DD35B4-BDF0-4444-B24E-1BF40F1DAD3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80" name="Text Box 4">
          <a:extLst>
            <a:ext uri="{FF2B5EF4-FFF2-40B4-BE49-F238E27FC236}">
              <a16:creationId xmlns:a16="http://schemas.microsoft.com/office/drawing/2014/main" id="{6E17D372-6290-4040-B4F5-68C424A6C41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81" name="Text Box 13">
          <a:extLst>
            <a:ext uri="{FF2B5EF4-FFF2-40B4-BE49-F238E27FC236}">
              <a16:creationId xmlns:a16="http://schemas.microsoft.com/office/drawing/2014/main" id="{93FA46BA-88DB-45A2-82C7-3DD1A2F51180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82" name="Text Box 4">
          <a:extLst>
            <a:ext uri="{FF2B5EF4-FFF2-40B4-BE49-F238E27FC236}">
              <a16:creationId xmlns:a16="http://schemas.microsoft.com/office/drawing/2014/main" id="{23D8F3FA-6677-46C1-87F3-A59C17B7E35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83" name="Text Box 13">
          <a:extLst>
            <a:ext uri="{FF2B5EF4-FFF2-40B4-BE49-F238E27FC236}">
              <a16:creationId xmlns:a16="http://schemas.microsoft.com/office/drawing/2014/main" id="{90E5EF33-38D8-4361-BC48-722C255C14E4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84" name="Text Box 4">
          <a:extLst>
            <a:ext uri="{FF2B5EF4-FFF2-40B4-BE49-F238E27FC236}">
              <a16:creationId xmlns:a16="http://schemas.microsoft.com/office/drawing/2014/main" id="{E2619FDF-B91F-4CEE-A9A1-CD24B4FB84F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85" name="Text Box 13">
          <a:extLst>
            <a:ext uri="{FF2B5EF4-FFF2-40B4-BE49-F238E27FC236}">
              <a16:creationId xmlns:a16="http://schemas.microsoft.com/office/drawing/2014/main" id="{7A5B5B10-3BE4-42AA-9563-10AF2A367206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86" name="Text Box 4">
          <a:extLst>
            <a:ext uri="{FF2B5EF4-FFF2-40B4-BE49-F238E27FC236}">
              <a16:creationId xmlns:a16="http://schemas.microsoft.com/office/drawing/2014/main" id="{19184C5A-3F8F-43DC-8E51-54E6AB1E954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87" name="Text Box 13">
          <a:extLst>
            <a:ext uri="{FF2B5EF4-FFF2-40B4-BE49-F238E27FC236}">
              <a16:creationId xmlns:a16="http://schemas.microsoft.com/office/drawing/2014/main" id="{D571F8C3-765D-4BEC-9FE3-D41E1127FD00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88" name="Text Box 4">
          <a:extLst>
            <a:ext uri="{FF2B5EF4-FFF2-40B4-BE49-F238E27FC236}">
              <a16:creationId xmlns:a16="http://schemas.microsoft.com/office/drawing/2014/main" id="{5D8E5264-465F-4E07-BB60-825856403FB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89" name="Text Box 13">
          <a:extLst>
            <a:ext uri="{FF2B5EF4-FFF2-40B4-BE49-F238E27FC236}">
              <a16:creationId xmlns:a16="http://schemas.microsoft.com/office/drawing/2014/main" id="{885992FD-1EFA-47F9-835F-C455469F6548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90" name="Text Box 4">
          <a:extLst>
            <a:ext uri="{FF2B5EF4-FFF2-40B4-BE49-F238E27FC236}">
              <a16:creationId xmlns:a16="http://schemas.microsoft.com/office/drawing/2014/main" id="{2D1B7D7D-2CF8-49FA-8B8D-BB802D8569F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91" name="Text Box 13">
          <a:extLst>
            <a:ext uri="{FF2B5EF4-FFF2-40B4-BE49-F238E27FC236}">
              <a16:creationId xmlns:a16="http://schemas.microsoft.com/office/drawing/2014/main" id="{C6441432-23EC-43EB-8D5B-D4100A5F261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92" name="Text Box 4">
          <a:extLst>
            <a:ext uri="{FF2B5EF4-FFF2-40B4-BE49-F238E27FC236}">
              <a16:creationId xmlns:a16="http://schemas.microsoft.com/office/drawing/2014/main" id="{00D514BC-E414-4B87-8E88-C53B5F60385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93" name="Text Box 13">
          <a:extLst>
            <a:ext uri="{FF2B5EF4-FFF2-40B4-BE49-F238E27FC236}">
              <a16:creationId xmlns:a16="http://schemas.microsoft.com/office/drawing/2014/main" id="{AD3C061E-660E-4DBC-B784-4A9A84EC4ADC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94" name="Text Box 4">
          <a:extLst>
            <a:ext uri="{FF2B5EF4-FFF2-40B4-BE49-F238E27FC236}">
              <a16:creationId xmlns:a16="http://schemas.microsoft.com/office/drawing/2014/main" id="{E0439634-9FFC-4143-9507-A66676937B0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95" name="Text Box 13">
          <a:extLst>
            <a:ext uri="{FF2B5EF4-FFF2-40B4-BE49-F238E27FC236}">
              <a16:creationId xmlns:a16="http://schemas.microsoft.com/office/drawing/2014/main" id="{5E0D61AB-23DD-44D0-9255-019B53B4F896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96" name="Text Box 4">
          <a:extLst>
            <a:ext uri="{FF2B5EF4-FFF2-40B4-BE49-F238E27FC236}">
              <a16:creationId xmlns:a16="http://schemas.microsoft.com/office/drawing/2014/main" id="{ACC8D2E0-7429-4C84-9DFC-F7C4960F1FC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97" name="Text Box 13">
          <a:extLst>
            <a:ext uri="{FF2B5EF4-FFF2-40B4-BE49-F238E27FC236}">
              <a16:creationId xmlns:a16="http://schemas.microsoft.com/office/drawing/2014/main" id="{8948C8B7-E9C1-4C34-A93C-8F48A8015197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298" name="Text Box 4">
          <a:extLst>
            <a:ext uri="{FF2B5EF4-FFF2-40B4-BE49-F238E27FC236}">
              <a16:creationId xmlns:a16="http://schemas.microsoft.com/office/drawing/2014/main" id="{C0D8016A-E003-4072-8017-630A960D350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299" name="Text Box 13">
          <a:extLst>
            <a:ext uri="{FF2B5EF4-FFF2-40B4-BE49-F238E27FC236}">
              <a16:creationId xmlns:a16="http://schemas.microsoft.com/office/drawing/2014/main" id="{805942C8-C37C-43D0-A9BF-15214C3B74BE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00" name="Text Box 4">
          <a:extLst>
            <a:ext uri="{FF2B5EF4-FFF2-40B4-BE49-F238E27FC236}">
              <a16:creationId xmlns:a16="http://schemas.microsoft.com/office/drawing/2014/main" id="{BC3A70B0-BC70-4E57-AD92-7332F398248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01" name="Text Box 13">
          <a:extLst>
            <a:ext uri="{FF2B5EF4-FFF2-40B4-BE49-F238E27FC236}">
              <a16:creationId xmlns:a16="http://schemas.microsoft.com/office/drawing/2014/main" id="{75B511F2-E6FF-4F17-BF69-3091D5C4313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02" name="Text Box 4">
          <a:extLst>
            <a:ext uri="{FF2B5EF4-FFF2-40B4-BE49-F238E27FC236}">
              <a16:creationId xmlns:a16="http://schemas.microsoft.com/office/drawing/2014/main" id="{E74C7EFC-2286-4928-8701-E702E4D09F7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03" name="Text Box 13">
          <a:extLst>
            <a:ext uri="{FF2B5EF4-FFF2-40B4-BE49-F238E27FC236}">
              <a16:creationId xmlns:a16="http://schemas.microsoft.com/office/drawing/2014/main" id="{BC5E10E3-A00A-4E32-9ED2-229FE054DA7C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04" name="Text Box 4">
          <a:extLst>
            <a:ext uri="{FF2B5EF4-FFF2-40B4-BE49-F238E27FC236}">
              <a16:creationId xmlns:a16="http://schemas.microsoft.com/office/drawing/2014/main" id="{446B48C1-7DFC-4265-8674-12C239162B8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05" name="Text Box 13">
          <a:extLst>
            <a:ext uri="{FF2B5EF4-FFF2-40B4-BE49-F238E27FC236}">
              <a16:creationId xmlns:a16="http://schemas.microsoft.com/office/drawing/2014/main" id="{83C0A821-1553-49F5-B9A1-566CB272AD0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06" name="Text Box 4">
          <a:extLst>
            <a:ext uri="{FF2B5EF4-FFF2-40B4-BE49-F238E27FC236}">
              <a16:creationId xmlns:a16="http://schemas.microsoft.com/office/drawing/2014/main" id="{8556A3BC-8298-4CA3-BAB3-C5C1AE4A71E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07" name="Text Box 13">
          <a:extLst>
            <a:ext uri="{FF2B5EF4-FFF2-40B4-BE49-F238E27FC236}">
              <a16:creationId xmlns:a16="http://schemas.microsoft.com/office/drawing/2014/main" id="{B74D52E3-E9CE-4DB3-8091-4DB3DEACEA2C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08" name="Text Box 4">
          <a:extLst>
            <a:ext uri="{FF2B5EF4-FFF2-40B4-BE49-F238E27FC236}">
              <a16:creationId xmlns:a16="http://schemas.microsoft.com/office/drawing/2014/main" id="{D8BD357F-274D-40FB-B516-291119F72271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09" name="Text Box 13">
          <a:extLst>
            <a:ext uri="{FF2B5EF4-FFF2-40B4-BE49-F238E27FC236}">
              <a16:creationId xmlns:a16="http://schemas.microsoft.com/office/drawing/2014/main" id="{E61325FF-2426-4AB0-8D49-FBB5819428CA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10" name="Text Box 4">
          <a:extLst>
            <a:ext uri="{FF2B5EF4-FFF2-40B4-BE49-F238E27FC236}">
              <a16:creationId xmlns:a16="http://schemas.microsoft.com/office/drawing/2014/main" id="{6B7DEAD4-39C6-4954-A341-4E59140F42A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11" name="Text Box 13">
          <a:extLst>
            <a:ext uri="{FF2B5EF4-FFF2-40B4-BE49-F238E27FC236}">
              <a16:creationId xmlns:a16="http://schemas.microsoft.com/office/drawing/2014/main" id="{9A1F3965-BB22-44C1-80BB-8C2DD0B74389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12" name="Text Box 4">
          <a:extLst>
            <a:ext uri="{FF2B5EF4-FFF2-40B4-BE49-F238E27FC236}">
              <a16:creationId xmlns:a16="http://schemas.microsoft.com/office/drawing/2014/main" id="{44AB9B2A-D0A8-4487-855C-ADCD65C52FA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13" name="Text Box 13">
          <a:extLst>
            <a:ext uri="{FF2B5EF4-FFF2-40B4-BE49-F238E27FC236}">
              <a16:creationId xmlns:a16="http://schemas.microsoft.com/office/drawing/2014/main" id="{80E0AD29-09CA-4C9A-96C9-50FC8F3B666F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14" name="Text Box 4">
          <a:extLst>
            <a:ext uri="{FF2B5EF4-FFF2-40B4-BE49-F238E27FC236}">
              <a16:creationId xmlns:a16="http://schemas.microsoft.com/office/drawing/2014/main" id="{4C0718FA-F98F-4ECC-B9D8-57DECF0E0BF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15" name="Text Box 13">
          <a:extLst>
            <a:ext uri="{FF2B5EF4-FFF2-40B4-BE49-F238E27FC236}">
              <a16:creationId xmlns:a16="http://schemas.microsoft.com/office/drawing/2014/main" id="{E12263C9-073E-416D-8646-B32280666E77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16" name="Text Box 4">
          <a:extLst>
            <a:ext uri="{FF2B5EF4-FFF2-40B4-BE49-F238E27FC236}">
              <a16:creationId xmlns:a16="http://schemas.microsoft.com/office/drawing/2014/main" id="{49CFD860-90FE-4468-9BE3-DC30C4F78A51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17" name="Text Box 13">
          <a:extLst>
            <a:ext uri="{FF2B5EF4-FFF2-40B4-BE49-F238E27FC236}">
              <a16:creationId xmlns:a16="http://schemas.microsoft.com/office/drawing/2014/main" id="{2293191A-C8D1-4CF9-B07E-1079461050E2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18" name="Text Box 4">
          <a:extLst>
            <a:ext uri="{FF2B5EF4-FFF2-40B4-BE49-F238E27FC236}">
              <a16:creationId xmlns:a16="http://schemas.microsoft.com/office/drawing/2014/main" id="{1F1FD78F-5A90-4504-8D6B-352AD9BA6A98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19" name="Text Box 13">
          <a:extLst>
            <a:ext uri="{FF2B5EF4-FFF2-40B4-BE49-F238E27FC236}">
              <a16:creationId xmlns:a16="http://schemas.microsoft.com/office/drawing/2014/main" id="{04F2A6AE-3028-40D8-A1ED-C753D6CBB5D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20" name="Text Box 4">
          <a:extLst>
            <a:ext uri="{FF2B5EF4-FFF2-40B4-BE49-F238E27FC236}">
              <a16:creationId xmlns:a16="http://schemas.microsoft.com/office/drawing/2014/main" id="{C1628386-7B76-4601-8538-9140D72E44AE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21" name="Text Box 13">
          <a:extLst>
            <a:ext uri="{FF2B5EF4-FFF2-40B4-BE49-F238E27FC236}">
              <a16:creationId xmlns:a16="http://schemas.microsoft.com/office/drawing/2014/main" id="{1EEA25BC-7A8A-490A-B7C0-46193F504C8E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22" name="Text Box 4">
          <a:extLst>
            <a:ext uri="{FF2B5EF4-FFF2-40B4-BE49-F238E27FC236}">
              <a16:creationId xmlns:a16="http://schemas.microsoft.com/office/drawing/2014/main" id="{0B93651B-5B00-4BA0-BE17-0F2950BFA8C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23" name="Text Box 13">
          <a:extLst>
            <a:ext uri="{FF2B5EF4-FFF2-40B4-BE49-F238E27FC236}">
              <a16:creationId xmlns:a16="http://schemas.microsoft.com/office/drawing/2014/main" id="{5CF12461-9564-413F-AA4B-2FEE9AF2032C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24" name="Text Box 4">
          <a:extLst>
            <a:ext uri="{FF2B5EF4-FFF2-40B4-BE49-F238E27FC236}">
              <a16:creationId xmlns:a16="http://schemas.microsoft.com/office/drawing/2014/main" id="{A646640F-69BE-4101-A665-A6BBA0FAAED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25" name="Text Box 13">
          <a:extLst>
            <a:ext uri="{FF2B5EF4-FFF2-40B4-BE49-F238E27FC236}">
              <a16:creationId xmlns:a16="http://schemas.microsoft.com/office/drawing/2014/main" id="{BBAB275E-C53C-4721-AEEC-74ADDAB403F6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26" name="Text Box 4">
          <a:extLst>
            <a:ext uri="{FF2B5EF4-FFF2-40B4-BE49-F238E27FC236}">
              <a16:creationId xmlns:a16="http://schemas.microsoft.com/office/drawing/2014/main" id="{9D005471-7940-4C57-B231-49D68E1E063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27" name="Text Box 13">
          <a:extLst>
            <a:ext uri="{FF2B5EF4-FFF2-40B4-BE49-F238E27FC236}">
              <a16:creationId xmlns:a16="http://schemas.microsoft.com/office/drawing/2014/main" id="{90E25B5D-DC85-413E-8B76-EC7C34A6AE56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28" name="Text Box 4">
          <a:extLst>
            <a:ext uri="{FF2B5EF4-FFF2-40B4-BE49-F238E27FC236}">
              <a16:creationId xmlns:a16="http://schemas.microsoft.com/office/drawing/2014/main" id="{12E35F72-0DD4-4D95-9724-88103A34CD0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29" name="Text Box 13">
          <a:extLst>
            <a:ext uri="{FF2B5EF4-FFF2-40B4-BE49-F238E27FC236}">
              <a16:creationId xmlns:a16="http://schemas.microsoft.com/office/drawing/2014/main" id="{FC8C99EB-004E-419E-B3DE-B77D348C4504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30" name="Text Box 4">
          <a:extLst>
            <a:ext uri="{FF2B5EF4-FFF2-40B4-BE49-F238E27FC236}">
              <a16:creationId xmlns:a16="http://schemas.microsoft.com/office/drawing/2014/main" id="{09C59846-BBBA-4536-B7E4-9B3B64FEF678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31" name="Text Box 13">
          <a:extLst>
            <a:ext uri="{FF2B5EF4-FFF2-40B4-BE49-F238E27FC236}">
              <a16:creationId xmlns:a16="http://schemas.microsoft.com/office/drawing/2014/main" id="{2F8F94E7-F622-4710-BB5C-52FA9A374459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32" name="Text Box 4">
          <a:extLst>
            <a:ext uri="{FF2B5EF4-FFF2-40B4-BE49-F238E27FC236}">
              <a16:creationId xmlns:a16="http://schemas.microsoft.com/office/drawing/2014/main" id="{C89799C2-595A-48B8-A5DE-8625EE75649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33" name="Text Box 13">
          <a:extLst>
            <a:ext uri="{FF2B5EF4-FFF2-40B4-BE49-F238E27FC236}">
              <a16:creationId xmlns:a16="http://schemas.microsoft.com/office/drawing/2014/main" id="{D8BD833C-122B-46F5-A03E-1EBFDBC72C65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34" name="Text Box 4">
          <a:extLst>
            <a:ext uri="{FF2B5EF4-FFF2-40B4-BE49-F238E27FC236}">
              <a16:creationId xmlns:a16="http://schemas.microsoft.com/office/drawing/2014/main" id="{EC1CEE79-3602-4594-ACD0-57D1677ED4E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35" name="Text Box 13">
          <a:extLst>
            <a:ext uri="{FF2B5EF4-FFF2-40B4-BE49-F238E27FC236}">
              <a16:creationId xmlns:a16="http://schemas.microsoft.com/office/drawing/2014/main" id="{29F17129-CCA2-4FCE-A90B-1AF90414422A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36" name="Text Box 4">
          <a:extLst>
            <a:ext uri="{FF2B5EF4-FFF2-40B4-BE49-F238E27FC236}">
              <a16:creationId xmlns:a16="http://schemas.microsoft.com/office/drawing/2014/main" id="{F841161C-32DD-44FC-9E3E-BB135CC276A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37" name="Text Box 13">
          <a:extLst>
            <a:ext uri="{FF2B5EF4-FFF2-40B4-BE49-F238E27FC236}">
              <a16:creationId xmlns:a16="http://schemas.microsoft.com/office/drawing/2014/main" id="{A1B09355-A6BF-49F7-95C2-7543737C8600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38" name="Text Box 4">
          <a:extLst>
            <a:ext uri="{FF2B5EF4-FFF2-40B4-BE49-F238E27FC236}">
              <a16:creationId xmlns:a16="http://schemas.microsoft.com/office/drawing/2014/main" id="{DA7ED9F3-8330-480C-93D2-B63A8602EED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39" name="Text Box 13">
          <a:extLst>
            <a:ext uri="{FF2B5EF4-FFF2-40B4-BE49-F238E27FC236}">
              <a16:creationId xmlns:a16="http://schemas.microsoft.com/office/drawing/2014/main" id="{300D0643-1189-47C4-A3AC-271B9B9CC9EF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40" name="Text Box 4">
          <a:extLst>
            <a:ext uri="{FF2B5EF4-FFF2-40B4-BE49-F238E27FC236}">
              <a16:creationId xmlns:a16="http://schemas.microsoft.com/office/drawing/2014/main" id="{94663D0D-8A83-4B45-805B-158E47A80D3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41" name="Text Box 13">
          <a:extLst>
            <a:ext uri="{FF2B5EF4-FFF2-40B4-BE49-F238E27FC236}">
              <a16:creationId xmlns:a16="http://schemas.microsoft.com/office/drawing/2014/main" id="{F83552D2-65C4-4DF9-8F65-36BFCA4A2A5D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42" name="Text Box 4">
          <a:extLst>
            <a:ext uri="{FF2B5EF4-FFF2-40B4-BE49-F238E27FC236}">
              <a16:creationId xmlns:a16="http://schemas.microsoft.com/office/drawing/2014/main" id="{E271B0D1-98C2-4DA1-844D-4133DA936DF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43" name="Text Box 13">
          <a:extLst>
            <a:ext uri="{FF2B5EF4-FFF2-40B4-BE49-F238E27FC236}">
              <a16:creationId xmlns:a16="http://schemas.microsoft.com/office/drawing/2014/main" id="{9C1B4CD3-CD69-4341-ACBE-A2E68899CBD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44" name="Text Box 4">
          <a:extLst>
            <a:ext uri="{FF2B5EF4-FFF2-40B4-BE49-F238E27FC236}">
              <a16:creationId xmlns:a16="http://schemas.microsoft.com/office/drawing/2014/main" id="{9BA4BDAF-4702-40F0-8E31-E34EE947E6B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45" name="Text Box 13">
          <a:extLst>
            <a:ext uri="{FF2B5EF4-FFF2-40B4-BE49-F238E27FC236}">
              <a16:creationId xmlns:a16="http://schemas.microsoft.com/office/drawing/2014/main" id="{46181684-FD00-446A-A63C-6D87582F2F81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46" name="Text Box 4">
          <a:extLst>
            <a:ext uri="{FF2B5EF4-FFF2-40B4-BE49-F238E27FC236}">
              <a16:creationId xmlns:a16="http://schemas.microsoft.com/office/drawing/2014/main" id="{1C23174A-36F0-4940-B725-CFB6F7F8EE9E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47" name="Text Box 13">
          <a:extLst>
            <a:ext uri="{FF2B5EF4-FFF2-40B4-BE49-F238E27FC236}">
              <a16:creationId xmlns:a16="http://schemas.microsoft.com/office/drawing/2014/main" id="{ACC1FD12-C194-4DC2-8ED0-92729DB8B617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48" name="Text Box 4">
          <a:extLst>
            <a:ext uri="{FF2B5EF4-FFF2-40B4-BE49-F238E27FC236}">
              <a16:creationId xmlns:a16="http://schemas.microsoft.com/office/drawing/2014/main" id="{87CEF70C-B2A2-446A-BCE4-CA6467270FD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49" name="Text Box 13">
          <a:extLst>
            <a:ext uri="{FF2B5EF4-FFF2-40B4-BE49-F238E27FC236}">
              <a16:creationId xmlns:a16="http://schemas.microsoft.com/office/drawing/2014/main" id="{1EF3C591-73AD-40C4-B7ED-C58EB8FC98F4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50" name="Text Box 4">
          <a:extLst>
            <a:ext uri="{FF2B5EF4-FFF2-40B4-BE49-F238E27FC236}">
              <a16:creationId xmlns:a16="http://schemas.microsoft.com/office/drawing/2014/main" id="{751DD40F-01F3-40E9-A7F3-46637001CA1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51" name="Text Box 13">
          <a:extLst>
            <a:ext uri="{FF2B5EF4-FFF2-40B4-BE49-F238E27FC236}">
              <a16:creationId xmlns:a16="http://schemas.microsoft.com/office/drawing/2014/main" id="{59488056-9CC3-43CC-9786-D4DA6BD5763D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52" name="Text Box 4">
          <a:extLst>
            <a:ext uri="{FF2B5EF4-FFF2-40B4-BE49-F238E27FC236}">
              <a16:creationId xmlns:a16="http://schemas.microsoft.com/office/drawing/2014/main" id="{CCDEAA82-A8C0-4C92-8996-558DF0F7722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53" name="Text Box 13">
          <a:extLst>
            <a:ext uri="{FF2B5EF4-FFF2-40B4-BE49-F238E27FC236}">
              <a16:creationId xmlns:a16="http://schemas.microsoft.com/office/drawing/2014/main" id="{9A86B014-5744-4264-87C1-88A315B98B61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54" name="Text Box 4">
          <a:extLst>
            <a:ext uri="{FF2B5EF4-FFF2-40B4-BE49-F238E27FC236}">
              <a16:creationId xmlns:a16="http://schemas.microsoft.com/office/drawing/2014/main" id="{B8EBF1FC-948F-466C-AE72-9DA4D1C62BE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55" name="Text Box 13">
          <a:extLst>
            <a:ext uri="{FF2B5EF4-FFF2-40B4-BE49-F238E27FC236}">
              <a16:creationId xmlns:a16="http://schemas.microsoft.com/office/drawing/2014/main" id="{ADF798AC-96EE-439C-BDA2-9744DAFA4F59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56" name="Text Box 4">
          <a:extLst>
            <a:ext uri="{FF2B5EF4-FFF2-40B4-BE49-F238E27FC236}">
              <a16:creationId xmlns:a16="http://schemas.microsoft.com/office/drawing/2014/main" id="{62B5E7E8-E8BD-46C3-BE3E-E4748221BCB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57" name="Text Box 13">
          <a:extLst>
            <a:ext uri="{FF2B5EF4-FFF2-40B4-BE49-F238E27FC236}">
              <a16:creationId xmlns:a16="http://schemas.microsoft.com/office/drawing/2014/main" id="{99FC94B8-DB00-49FA-8EDF-5757A8EB58F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58" name="Text Box 4">
          <a:extLst>
            <a:ext uri="{FF2B5EF4-FFF2-40B4-BE49-F238E27FC236}">
              <a16:creationId xmlns:a16="http://schemas.microsoft.com/office/drawing/2014/main" id="{9B084FA9-BEF9-4275-BFE4-3BBABBFA43E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59" name="Text Box 13">
          <a:extLst>
            <a:ext uri="{FF2B5EF4-FFF2-40B4-BE49-F238E27FC236}">
              <a16:creationId xmlns:a16="http://schemas.microsoft.com/office/drawing/2014/main" id="{1B0E0DC4-7727-477B-8B01-51E2A8895902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60" name="Text Box 4">
          <a:extLst>
            <a:ext uri="{FF2B5EF4-FFF2-40B4-BE49-F238E27FC236}">
              <a16:creationId xmlns:a16="http://schemas.microsoft.com/office/drawing/2014/main" id="{E4A4120E-FF70-4F53-B268-2E8D1C7B22A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61" name="Text Box 13">
          <a:extLst>
            <a:ext uri="{FF2B5EF4-FFF2-40B4-BE49-F238E27FC236}">
              <a16:creationId xmlns:a16="http://schemas.microsoft.com/office/drawing/2014/main" id="{3073E7F9-F075-4A4E-A487-25A71BD9C006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62" name="Text Box 4">
          <a:extLst>
            <a:ext uri="{FF2B5EF4-FFF2-40B4-BE49-F238E27FC236}">
              <a16:creationId xmlns:a16="http://schemas.microsoft.com/office/drawing/2014/main" id="{CDCCBD7D-CA24-4E7C-B1BF-42482379669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63" name="Text Box 13">
          <a:extLst>
            <a:ext uri="{FF2B5EF4-FFF2-40B4-BE49-F238E27FC236}">
              <a16:creationId xmlns:a16="http://schemas.microsoft.com/office/drawing/2014/main" id="{3A3B439D-06BF-461F-891B-728F18FD2C80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64" name="Text Box 4">
          <a:extLst>
            <a:ext uri="{FF2B5EF4-FFF2-40B4-BE49-F238E27FC236}">
              <a16:creationId xmlns:a16="http://schemas.microsoft.com/office/drawing/2014/main" id="{41BD292B-CEB5-4FE0-9CB9-893A5E504D3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65" name="Text Box 13">
          <a:extLst>
            <a:ext uri="{FF2B5EF4-FFF2-40B4-BE49-F238E27FC236}">
              <a16:creationId xmlns:a16="http://schemas.microsoft.com/office/drawing/2014/main" id="{C4AD12AF-C489-4AD1-A41B-6CC2F477D2F0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66" name="Text Box 4">
          <a:extLst>
            <a:ext uri="{FF2B5EF4-FFF2-40B4-BE49-F238E27FC236}">
              <a16:creationId xmlns:a16="http://schemas.microsoft.com/office/drawing/2014/main" id="{20719256-3A2E-4AB4-A537-3F6EDDD23B15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67" name="Text Box 13">
          <a:extLst>
            <a:ext uri="{FF2B5EF4-FFF2-40B4-BE49-F238E27FC236}">
              <a16:creationId xmlns:a16="http://schemas.microsoft.com/office/drawing/2014/main" id="{72CBC129-D67E-44A5-B246-0060D709B3A7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68" name="Text Box 4">
          <a:extLst>
            <a:ext uri="{FF2B5EF4-FFF2-40B4-BE49-F238E27FC236}">
              <a16:creationId xmlns:a16="http://schemas.microsoft.com/office/drawing/2014/main" id="{07A8CE24-E091-4B8D-9ECF-8207207F8E8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69" name="Text Box 13">
          <a:extLst>
            <a:ext uri="{FF2B5EF4-FFF2-40B4-BE49-F238E27FC236}">
              <a16:creationId xmlns:a16="http://schemas.microsoft.com/office/drawing/2014/main" id="{B3550107-F5B5-46AF-A162-27CA2347A349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70" name="Text Box 4">
          <a:extLst>
            <a:ext uri="{FF2B5EF4-FFF2-40B4-BE49-F238E27FC236}">
              <a16:creationId xmlns:a16="http://schemas.microsoft.com/office/drawing/2014/main" id="{D44428B1-0517-4B49-A9CD-67DF70E74D41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71" name="Text Box 13">
          <a:extLst>
            <a:ext uri="{FF2B5EF4-FFF2-40B4-BE49-F238E27FC236}">
              <a16:creationId xmlns:a16="http://schemas.microsoft.com/office/drawing/2014/main" id="{EA837E9C-087B-45DE-B9D7-D1B47F49A463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72" name="Text Box 4">
          <a:extLst>
            <a:ext uri="{FF2B5EF4-FFF2-40B4-BE49-F238E27FC236}">
              <a16:creationId xmlns:a16="http://schemas.microsoft.com/office/drawing/2014/main" id="{238A347F-2E68-4315-B1E5-17A9DA144F5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73" name="Text Box 13">
          <a:extLst>
            <a:ext uri="{FF2B5EF4-FFF2-40B4-BE49-F238E27FC236}">
              <a16:creationId xmlns:a16="http://schemas.microsoft.com/office/drawing/2014/main" id="{DA3D2CDB-ADD5-4B72-8917-37547CFC977E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74" name="Text Box 4">
          <a:extLst>
            <a:ext uri="{FF2B5EF4-FFF2-40B4-BE49-F238E27FC236}">
              <a16:creationId xmlns:a16="http://schemas.microsoft.com/office/drawing/2014/main" id="{D4F1AA0F-EA7B-43A7-88AD-1DE24662065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75" name="Text Box 13">
          <a:extLst>
            <a:ext uri="{FF2B5EF4-FFF2-40B4-BE49-F238E27FC236}">
              <a16:creationId xmlns:a16="http://schemas.microsoft.com/office/drawing/2014/main" id="{B5867CA2-5EB4-41ED-8A73-D4883CD4DF6F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76" name="Text Box 4">
          <a:extLst>
            <a:ext uri="{FF2B5EF4-FFF2-40B4-BE49-F238E27FC236}">
              <a16:creationId xmlns:a16="http://schemas.microsoft.com/office/drawing/2014/main" id="{A8EE0654-29ED-420A-9EA2-C0F0AE8D6848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77" name="Text Box 13">
          <a:extLst>
            <a:ext uri="{FF2B5EF4-FFF2-40B4-BE49-F238E27FC236}">
              <a16:creationId xmlns:a16="http://schemas.microsoft.com/office/drawing/2014/main" id="{A3745978-0A92-4ACC-84EB-20DFA93126F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78" name="Text Box 4">
          <a:extLst>
            <a:ext uri="{FF2B5EF4-FFF2-40B4-BE49-F238E27FC236}">
              <a16:creationId xmlns:a16="http://schemas.microsoft.com/office/drawing/2014/main" id="{A6DF84BB-C29B-4D70-99D3-A2765969DDDC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79" name="Text Box 13">
          <a:extLst>
            <a:ext uri="{FF2B5EF4-FFF2-40B4-BE49-F238E27FC236}">
              <a16:creationId xmlns:a16="http://schemas.microsoft.com/office/drawing/2014/main" id="{603CD198-9EBD-4FD4-93A6-D54E7FD184C9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80" name="Text Box 4">
          <a:extLst>
            <a:ext uri="{FF2B5EF4-FFF2-40B4-BE49-F238E27FC236}">
              <a16:creationId xmlns:a16="http://schemas.microsoft.com/office/drawing/2014/main" id="{E35DA105-39B4-41D7-8B9E-31106CAFFCE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81" name="Text Box 13">
          <a:extLst>
            <a:ext uri="{FF2B5EF4-FFF2-40B4-BE49-F238E27FC236}">
              <a16:creationId xmlns:a16="http://schemas.microsoft.com/office/drawing/2014/main" id="{53FFD798-5937-40BA-872C-11326530C348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82" name="Text Box 4">
          <a:extLst>
            <a:ext uri="{FF2B5EF4-FFF2-40B4-BE49-F238E27FC236}">
              <a16:creationId xmlns:a16="http://schemas.microsoft.com/office/drawing/2014/main" id="{DDF3F891-C47B-46EE-A5F6-B17F19344AFC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83" name="Text Box 13">
          <a:extLst>
            <a:ext uri="{FF2B5EF4-FFF2-40B4-BE49-F238E27FC236}">
              <a16:creationId xmlns:a16="http://schemas.microsoft.com/office/drawing/2014/main" id="{6C35E34C-A846-432D-BCFD-D4F32A7BB272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84" name="Text Box 4">
          <a:extLst>
            <a:ext uri="{FF2B5EF4-FFF2-40B4-BE49-F238E27FC236}">
              <a16:creationId xmlns:a16="http://schemas.microsoft.com/office/drawing/2014/main" id="{B20C4F2F-DA18-480D-8BDE-919D4062EB8C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85" name="Text Box 13">
          <a:extLst>
            <a:ext uri="{FF2B5EF4-FFF2-40B4-BE49-F238E27FC236}">
              <a16:creationId xmlns:a16="http://schemas.microsoft.com/office/drawing/2014/main" id="{10CB3969-F0D8-4DE6-91A6-1AA36AB6B4AD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86" name="Text Box 4">
          <a:extLst>
            <a:ext uri="{FF2B5EF4-FFF2-40B4-BE49-F238E27FC236}">
              <a16:creationId xmlns:a16="http://schemas.microsoft.com/office/drawing/2014/main" id="{E9EE35BD-8E57-4144-BCB5-F448365E3998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87" name="Text Box 13">
          <a:extLst>
            <a:ext uri="{FF2B5EF4-FFF2-40B4-BE49-F238E27FC236}">
              <a16:creationId xmlns:a16="http://schemas.microsoft.com/office/drawing/2014/main" id="{F9F70226-DA16-4764-9D67-F4F43146566B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88" name="Text Box 4">
          <a:extLst>
            <a:ext uri="{FF2B5EF4-FFF2-40B4-BE49-F238E27FC236}">
              <a16:creationId xmlns:a16="http://schemas.microsoft.com/office/drawing/2014/main" id="{E93F8E63-7586-4A3D-A9B9-25ADA543DFB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89" name="Text Box 13">
          <a:extLst>
            <a:ext uri="{FF2B5EF4-FFF2-40B4-BE49-F238E27FC236}">
              <a16:creationId xmlns:a16="http://schemas.microsoft.com/office/drawing/2014/main" id="{86CB23F3-0F49-4B76-A739-0B92D7FF4CE7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90" name="Text Box 4">
          <a:extLst>
            <a:ext uri="{FF2B5EF4-FFF2-40B4-BE49-F238E27FC236}">
              <a16:creationId xmlns:a16="http://schemas.microsoft.com/office/drawing/2014/main" id="{E066AA25-DF92-4636-BCB6-3C416C04A19B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91" name="Text Box 13">
          <a:extLst>
            <a:ext uri="{FF2B5EF4-FFF2-40B4-BE49-F238E27FC236}">
              <a16:creationId xmlns:a16="http://schemas.microsoft.com/office/drawing/2014/main" id="{3C22B965-AB58-4724-9340-B0B991107BD8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92" name="Text Box 4">
          <a:extLst>
            <a:ext uri="{FF2B5EF4-FFF2-40B4-BE49-F238E27FC236}">
              <a16:creationId xmlns:a16="http://schemas.microsoft.com/office/drawing/2014/main" id="{89B3606A-8761-4478-923C-A0B2CE422C0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93" name="Text Box 13">
          <a:extLst>
            <a:ext uri="{FF2B5EF4-FFF2-40B4-BE49-F238E27FC236}">
              <a16:creationId xmlns:a16="http://schemas.microsoft.com/office/drawing/2014/main" id="{59F28337-8345-4F24-9C50-9D9CB8DBA33E}"/>
            </a:ext>
          </a:extLst>
        </xdr:cNvPr>
        <xdr:cNvSpPr txBox="1">
          <a:spLocks noChangeArrowheads="1"/>
        </xdr:cNvSpPr>
      </xdr:nvSpPr>
      <xdr:spPr bwMode="auto">
        <a:xfrm>
          <a:off x="14763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94" name="Text Box 4">
          <a:extLst>
            <a:ext uri="{FF2B5EF4-FFF2-40B4-BE49-F238E27FC236}">
              <a16:creationId xmlns:a16="http://schemas.microsoft.com/office/drawing/2014/main" id="{E23C6756-5C7A-4065-AD12-1B29F24DE902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0395" name="Text Box 13">
          <a:extLst>
            <a:ext uri="{FF2B5EF4-FFF2-40B4-BE49-F238E27FC236}">
              <a16:creationId xmlns:a16="http://schemas.microsoft.com/office/drawing/2014/main" id="{7F0D0F07-79F6-4A1E-973A-5DE468667C28}"/>
            </a:ext>
          </a:extLst>
        </xdr:cNvPr>
        <xdr:cNvSpPr txBox="1">
          <a:spLocks noChangeArrowheads="1"/>
        </xdr:cNvSpPr>
      </xdr:nvSpPr>
      <xdr:spPr bwMode="auto">
        <a:xfrm>
          <a:off x="145732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96" name="Text Box 4">
          <a:extLst>
            <a:ext uri="{FF2B5EF4-FFF2-40B4-BE49-F238E27FC236}">
              <a16:creationId xmlns:a16="http://schemas.microsoft.com/office/drawing/2014/main" id="{3B88865D-80E5-4529-B515-11D96184228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97" name="Text Box 13">
          <a:extLst>
            <a:ext uri="{FF2B5EF4-FFF2-40B4-BE49-F238E27FC236}">
              <a16:creationId xmlns:a16="http://schemas.microsoft.com/office/drawing/2014/main" id="{00512DAB-7EA9-40CA-95F3-30086D89E7D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398" name="Text Box 4">
          <a:extLst>
            <a:ext uri="{FF2B5EF4-FFF2-40B4-BE49-F238E27FC236}">
              <a16:creationId xmlns:a16="http://schemas.microsoft.com/office/drawing/2014/main" id="{5132ECCF-02A0-4503-B8DA-7BEFC82EA57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399" name="Text Box 13">
          <a:extLst>
            <a:ext uri="{FF2B5EF4-FFF2-40B4-BE49-F238E27FC236}">
              <a16:creationId xmlns:a16="http://schemas.microsoft.com/office/drawing/2014/main" id="{B9690E6E-9F7F-4B34-80BA-2F781BA2444F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00" name="Text Box 4">
          <a:extLst>
            <a:ext uri="{FF2B5EF4-FFF2-40B4-BE49-F238E27FC236}">
              <a16:creationId xmlns:a16="http://schemas.microsoft.com/office/drawing/2014/main" id="{D8EE49A9-A816-4C09-80C8-6B675E317EA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01" name="Text Box 13">
          <a:extLst>
            <a:ext uri="{FF2B5EF4-FFF2-40B4-BE49-F238E27FC236}">
              <a16:creationId xmlns:a16="http://schemas.microsoft.com/office/drawing/2014/main" id="{F65E30D9-20A2-4B32-B9F3-E98C9BA07B7F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02" name="Text Box 4">
          <a:extLst>
            <a:ext uri="{FF2B5EF4-FFF2-40B4-BE49-F238E27FC236}">
              <a16:creationId xmlns:a16="http://schemas.microsoft.com/office/drawing/2014/main" id="{E8A375E6-1320-4E8C-99D2-5EF832E45A7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03" name="Text Box 13">
          <a:extLst>
            <a:ext uri="{FF2B5EF4-FFF2-40B4-BE49-F238E27FC236}">
              <a16:creationId xmlns:a16="http://schemas.microsoft.com/office/drawing/2014/main" id="{D5BF9DEE-79C0-4DD5-97FB-E57A2447CD2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04" name="Text Box 4">
          <a:extLst>
            <a:ext uri="{FF2B5EF4-FFF2-40B4-BE49-F238E27FC236}">
              <a16:creationId xmlns:a16="http://schemas.microsoft.com/office/drawing/2014/main" id="{33B46BC4-D44A-47A3-A04A-1F78261D5F3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05" name="Text Box 13">
          <a:extLst>
            <a:ext uri="{FF2B5EF4-FFF2-40B4-BE49-F238E27FC236}">
              <a16:creationId xmlns:a16="http://schemas.microsoft.com/office/drawing/2014/main" id="{AEFE999D-65C7-4E5E-AE41-BC4EB1B0BC9C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06" name="Text Box 4">
          <a:extLst>
            <a:ext uri="{FF2B5EF4-FFF2-40B4-BE49-F238E27FC236}">
              <a16:creationId xmlns:a16="http://schemas.microsoft.com/office/drawing/2014/main" id="{79B8F709-4916-458B-8829-95EDF89D2544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07" name="Text Box 13">
          <a:extLst>
            <a:ext uri="{FF2B5EF4-FFF2-40B4-BE49-F238E27FC236}">
              <a16:creationId xmlns:a16="http://schemas.microsoft.com/office/drawing/2014/main" id="{7810B83F-BDB2-4051-873A-074CB68E978F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08" name="Text Box 4">
          <a:extLst>
            <a:ext uri="{FF2B5EF4-FFF2-40B4-BE49-F238E27FC236}">
              <a16:creationId xmlns:a16="http://schemas.microsoft.com/office/drawing/2014/main" id="{B2A049E4-4964-4F3A-B5D8-2FD0C01815B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09" name="Text Box 13">
          <a:extLst>
            <a:ext uri="{FF2B5EF4-FFF2-40B4-BE49-F238E27FC236}">
              <a16:creationId xmlns:a16="http://schemas.microsoft.com/office/drawing/2014/main" id="{33DB07FC-082A-446E-99A3-BCF9F83E8299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10" name="Text Box 4">
          <a:extLst>
            <a:ext uri="{FF2B5EF4-FFF2-40B4-BE49-F238E27FC236}">
              <a16:creationId xmlns:a16="http://schemas.microsoft.com/office/drawing/2014/main" id="{197EF76C-6D53-415E-9A6B-9592BA644957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11" name="Text Box 13">
          <a:extLst>
            <a:ext uri="{FF2B5EF4-FFF2-40B4-BE49-F238E27FC236}">
              <a16:creationId xmlns:a16="http://schemas.microsoft.com/office/drawing/2014/main" id="{8470C547-773C-437F-B0B6-385AF5313A44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12" name="Text Box 4">
          <a:extLst>
            <a:ext uri="{FF2B5EF4-FFF2-40B4-BE49-F238E27FC236}">
              <a16:creationId xmlns:a16="http://schemas.microsoft.com/office/drawing/2014/main" id="{BB156D5F-2B1C-46C4-8550-53C0993EBC9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13" name="Text Box 13">
          <a:extLst>
            <a:ext uri="{FF2B5EF4-FFF2-40B4-BE49-F238E27FC236}">
              <a16:creationId xmlns:a16="http://schemas.microsoft.com/office/drawing/2014/main" id="{ECE59FA7-5DBB-4C56-B2B2-B45EEACF333F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14" name="Text Box 4">
          <a:extLst>
            <a:ext uri="{FF2B5EF4-FFF2-40B4-BE49-F238E27FC236}">
              <a16:creationId xmlns:a16="http://schemas.microsoft.com/office/drawing/2014/main" id="{8E994E5F-146B-4C0C-9D9E-8E734056BC4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15" name="Text Box 13">
          <a:extLst>
            <a:ext uri="{FF2B5EF4-FFF2-40B4-BE49-F238E27FC236}">
              <a16:creationId xmlns:a16="http://schemas.microsoft.com/office/drawing/2014/main" id="{3881B0BA-763F-46A7-9D11-A8462647BC7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16" name="Text Box 4">
          <a:extLst>
            <a:ext uri="{FF2B5EF4-FFF2-40B4-BE49-F238E27FC236}">
              <a16:creationId xmlns:a16="http://schemas.microsoft.com/office/drawing/2014/main" id="{A665C207-48B0-46AA-BE00-271793FA7E19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17" name="Text Box 13">
          <a:extLst>
            <a:ext uri="{FF2B5EF4-FFF2-40B4-BE49-F238E27FC236}">
              <a16:creationId xmlns:a16="http://schemas.microsoft.com/office/drawing/2014/main" id="{F4057142-CE2B-4680-9B15-62E886E7F9AA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18" name="Text Box 4">
          <a:extLst>
            <a:ext uri="{FF2B5EF4-FFF2-40B4-BE49-F238E27FC236}">
              <a16:creationId xmlns:a16="http://schemas.microsoft.com/office/drawing/2014/main" id="{F9A624B2-5CA7-4322-90B1-0AAED2FA490A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19" name="Text Box 13">
          <a:extLst>
            <a:ext uri="{FF2B5EF4-FFF2-40B4-BE49-F238E27FC236}">
              <a16:creationId xmlns:a16="http://schemas.microsoft.com/office/drawing/2014/main" id="{D0C43CDA-5B64-4047-ABB0-92FB745F11A4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20" name="Text Box 4">
          <a:extLst>
            <a:ext uri="{FF2B5EF4-FFF2-40B4-BE49-F238E27FC236}">
              <a16:creationId xmlns:a16="http://schemas.microsoft.com/office/drawing/2014/main" id="{3F784791-42B4-48C1-A1CF-5BD5E2586F1C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21" name="Text Box 13">
          <a:extLst>
            <a:ext uri="{FF2B5EF4-FFF2-40B4-BE49-F238E27FC236}">
              <a16:creationId xmlns:a16="http://schemas.microsoft.com/office/drawing/2014/main" id="{23A9ED47-7014-4919-91D8-AB2847AF873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22" name="Text Box 4">
          <a:extLst>
            <a:ext uri="{FF2B5EF4-FFF2-40B4-BE49-F238E27FC236}">
              <a16:creationId xmlns:a16="http://schemas.microsoft.com/office/drawing/2014/main" id="{036AA291-C2E5-44FC-B3D2-6BF5ECFC49E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23" name="Text Box 13">
          <a:extLst>
            <a:ext uri="{FF2B5EF4-FFF2-40B4-BE49-F238E27FC236}">
              <a16:creationId xmlns:a16="http://schemas.microsoft.com/office/drawing/2014/main" id="{92A5C4F3-2BA9-47CD-8105-C7CE3DAAC0E7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24" name="Text Box 4">
          <a:extLst>
            <a:ext uri="{FF2B5EF4-FFF2-40B4-BE49-F238E27FC236}">
              <a16:creationId xmlns:a16="http://schemas.microsoft.com/office/drawing/2014/main" id="{DA3FC87C-1EA0-4C5C-AE95-5CED256702E0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25" name="Text Box 13">
          <a:extLst>
            <a:ext uri="{FF2B5EF4-FFF2-40B4-BE49-F238E27FC236}">
              <a16:creationId xmlns:a16="http://schemas.microsoft.com/office/drawing/2014/main" id="{895DCECE-240C-4E8A-9BA4-3CFBD1E57D71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26" name="Text Box 4">
          <a:extLst>
            <a:ext uri="{FF2B5EF4-FFF2-40B4-BE49-F238E27FC236}">
              <a16:creationId xmlns:a16="http://schemas.microsoft.com/office/drawing/2014/main" id="{F43D6FC6-494B-4DEF-912D-293FAA3AFB43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27" name="Text Box 13">
          <a:extLst>
            <a:ext uri="{FF2B5EF4-FFF2-40B4-BE49-F238E27FC236}">
              <a16:creationId xmlns:a16="http://schemas.microsoft.com/office/drawing/2014/main" id="{31BBBF8F-ACD2-4E33-BA4A-9F0594D2E03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28" name="Text Box 4">
          <a:extLst>
            <a:ext uri="{FF2B5EF4-FFF2-40B4-BE49-F238E27FC236}">
              <a16:creationId xmlns:a16="http://schemas.microsoft.com/office/drawing/2014/main" id="{DBEC12C9-446D-4E69-980D-C55ACAA57B7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29" name="Text Box 13">
          <a:extLst>
            <a:ext uri="{FF2B5EF4-FFF2-40B4-BE49-F238E27FC236}">
              <a16:creationId xmlns:a16="http://schemas.microsoft.com/office/drawing/2014/main" id="{03090B8C-0737-4A86-8E4C-A60153E09A54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30" name="Text Box 4">
          <a:extLst>
            <a:ext uri="{FF2B5EF4-FFF2-40B4-BE49-F238E27FC236}">
              <a16:creationId xmlns:a16="http://schemas.microsoft.com/office/drawing/2014/main" id="{B8664B24-3728-4659-A9B1-923451D7D82F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31" name="Text Box 13">
          <a:extLst>
            <a:ext uri="{FF2B5EF4-FFF2-40B4-BE49-F238E27FC236}">
              <a16:creationId xmlns:a16="http://schemas.microsoft.com/office/drawing/2014/main" id="{EADD8494-A180-4344-87DD-930FE30BC055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32" name="Text Box 4">
          <a:extLst>
            <a:ext uri="{FF2B5EF4-FFF2-40B4-BE49-F238E27FC236}">
              <a16:creationId xmlns:a16="http://schemas.microsoft.com/office/drawing/2014/main" id="{6CFE7311-656B-4B82-ACB4-6C173E64046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33" name="Text Box 13">
          <a:extLst>
            <a:ext uri="{FF2B5EF4-FFF2-40B4-BE49-F238E27FC236}">
              <a16:creationId xmlns:a16="http://schemas.microsoft.com/office/drawing/2014/main" id="{C315B219-14DC-4AC3-B1E3-D77ED2128406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34" name="Text Box 4">
          <a:extLst>
            <a:ext uri="{FF2B5EF4-FFF2-40B4-BE49-F238E27FC236}">
              <a16:creationId xmlns:a16="http://schemas.microsoft.com/office/drawing/2014/main" id="{8B26D261-E901-4350-95FB-E98608F6D53D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35" name="Text Box 13">
          <a:extLst>
            <a:ext uri="{FF2B5EF4-FFF2-40B4-BE49-F238E27FC236}">
              <a16:creationId xmlns:a16="http://schemas.microsoft.com/office/drawing/2014/main" id="{DCBC938F-9DDC-4469-8B93-23A4DA4DEF7D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36" name="Text Box 4">
          <a:extLst>
            <a:ext uri="{FF2B5EF4-FFF2-40B4-BE49-F238E27FC236}">
              <a16:creationId xmlns:a16="http://schemas.microsoft.com/office/drawing/2014/main" id="{65666E17-8B41-408A-BB9F-8F44B26344B6}"/>
            </a:ext>
          </a:extLst>
        </xdr:cNvPr>
        <xdr:cNvSpPr txBox="1">
          <a:spLocks noChangeArrowheads="1"/>
        </xdr:cNvSpPr>
      </xdr:nvSpPr>
      <xdr:spPr bwMode="auto">
        <a:xfrm>
          <a:off x="1323975" y="2266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37" name="Text Box 13">
          <a:extLst>
            <a:ext uri="{FF2B5EF4-FFF2-40B4-BE49-F238E27FC236}">
              <a16:creationId xmlns:a16="http://schemas.microsoft.com/office/drawing/2014/main" id="{3F973BFA-C073-432D-A2DB-F4976476B74B}"/>
            </a:ext>
          </a:extLst>
        </xdr:cNvPr>
        <xdr:cNvSpPr txBox="1">
          <a:spLocks noChangeArrowheads="1"/>
        </xdr:cNvSpPr>
      </xdr:nvSpPr>
      <xdr:spPr bwMode="auto">
        <a:xfrm>
          <a:off x="1476375" y="2324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21</xdr:row>
      <xdr:rowOff>0</xdr:rowOff>
    </xdr:from>
    <xdr:ext cx="76200" cy="228600"/>
    <xdr:sp macro="" textlink="">
      <xdr:nvSpPr>
        <xdr:cNvPr id="60438" name="Text Box 12">
          <a:extLst>
            <a:ext uri="{FF2B5EF4-FFF2-40B4-BE49-F238E27FC236}">
              <a16:creationId xmlns:a16="http://schemas.microsoft.com/office/drawing/2014/main" id="{82C31CD4-2CF2-4AD8-9838-3C5CD51F2DD0}"/>
            </a:ext>
          </a:extLst>
        </xdr:cNvPr>
        <xdr:cNvSpPr txBox="1">
          <a:spLocks noChangeArrowheads="1"/>
        </xdr:cNvSpPr>
      </xdr:nvSpPr>
      <xdr:spPr bwMode="auto">
        <a:xfrm>
          <a:off x="44577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22</xdr:row>
      <xdr:rowOff>0</xdr:rowOff>
    </xdr:from>
    <xdr:ext cx="76200" cy="228600"/>
    <xdr:sp macro="" textlink="">
      <xdr:nvSpPr>
        <xdr:cNvPr id="60439" name="Text Box 12">
          <a:extLst>
            <a:ext uri="{FF2B5EF4-FFF2-40B4-BE49-F238E27FC236}">
              <a16:creationId xmlns:a16="http://schemas.microsoft.com/office/drawing/2014/main" id="{05214EB2-6902-47FB-9A5C-D7B3022C7C9E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23</xdr:row>
      <xdr:rowOff>0</xdr:rowOff>
    </xdr:from>
    <xdr:ext cx="76200" cy="228600"/>
    <xdr:sp macro="" textlink="">
      <xdr:nvSpPr>
        <xdr:cNvPr id="60440" name="Text Box 12">
          <a:extLst>
            <a:ext uri="{FF2B5EF4-FFF2-40B4-BE49-F238E27FC236}">
              <a16:creationId xmlns:a16="http://schemas.microsoft.com/office/drawing/2014/main" id="{2A2CB952-4621-4028-9771-A703010C7DD1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24</xdr:row>
      <xdr:rowOff>0</xdr:rowOff>
    </xdr:from>
    <xdr:ext cx="76200" cy="228600"/>
    <xdr:sp macro="" textlink="">
      <xdr:nvSpPr>
        <xdr:cNvPr id="60441" name="Text Box 12">
          <a:extLst>
            <a:ext uri="{FF2B5EF4-FFF2-40B4-BE49-F238E27FC236}">
              <a16:creationId xmlns:a16="http://schemas.microsoft.com/office/drawing/2014/main" id="{F1676A4C-0CF1-4EAE-9FC7-B7FF5592BBFD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25</xdr:row>
      <xdr:rowOff>0</xdr:rowOff>
    </xdr:from>
    <xdr:ext cx="76200" cy="228600"/>
    <xdr:sp macro="" textlink="">
      <xdr:nvSpPr>
        <xdr:cNvPr id="60442" name="Text Box 12">
          <a:extLst>
            <a:ext uri="{FF2B5EF4-FFF2-40B4-BE49-F238E27FC236}">
              <a16:creationId xmlns:a16="http://schemas.microsoft.com/office/drawing/2014/main" id="{8B4707C3-E80F-4926-B255-C760542A74CE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26</xdr:row>
      <xdr:rowOff>0</xdr:rowOff>
    </xdr:from>
    <xdr:ext cx="76200" cy="228600"/>
    <xdr:sp macro="" textlink="">
      <xdr:nvSpPr>
        <xdr:cNvPr id="60443" name="Text Box 12">
          <a:extLst>
            <a:ext uri="{FF2B5EF4-FFF2-40B4-BE49-F238E27FC236}">
              <a16:creationId xmlns:a16="http://schemas.microsoft.com/office/drawing/2014/main" id="{EB022E6D-949B-44DD-88AF-73D91D601558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27</xdr:row>
      <xdr:rowOff>0</xdr:rowOff>
    </xdr:from>
    <xdr:ext cx="76200" cy="228600"/>
    <xdr:sp macro="" textlink="">
      <xdr:nvSpPr>
        <xdr:cNvPr id="60444" name="Text Box 12">
          <a:extLst>
            <a:ext uri="{FF2B5EF4-FFF2-40B4-BE49-F238E27FC236}">
              <a16:creationId xmlns:a16="http://schemas.microsoft.com/office/drawing/2014/main" id="{EEA76F5A-D237-45F8-BF1E-A7BCE7553143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</xdr:colOff>
      <xdr:row>28</xdr:row>
      <xdr:rowOff>0</xdr:rowOff>
    </xdr:from>
    <xdr:ext cx="76200" cy="228600"/>
    <xdr:sp macro="" textlink="">
      <xdr:nvSpPr>
        <xdr:cNvPr id="60445" name="Text Box 12">
          <a:extLst>
            <a:ext uri="{FF2B5EF4-FFF2-40B4-BE49-F238E27FC236}">
              <a16:creationId xmlns:a16="http://schemas.microsoft.com/office/drawing/2014/main" id="{0BC8C7F4-7AE1-42A4-BA33-AAF159AF598B}"/>
            </a:ext>
          </a:extLst>
        </xdr:cNvPr>
        <xdr:cNvSpPr txBox="1">
          <a:spLocks noChangeArrowheads="1"/>
        </xdr:cNvSpPr>
      </xdr:nvSpPr>
      <xdr:spPr bwMode="auto">
        <a:xfrm>
          <a:off x="9067800" y="40481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446" name="Text Box 4">
          <a:extLst>
            <a:ext uri="{FF2B5EF4-FFF2-40B4-BE49-F238E27FC236}">
              <a16:creationId xmlns:a16="http://schemas.microsoft.com/office/drawing/2014/main" id="{C6590699-190D-47B4-9E07-1AE0B73E9003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447" name="Text Box 13">
          <a:extLst>
            <a:ext uri="{FF2B5EF4-FFF2-40B4-BE49-F238E27FC236}">
              <a16:creationId xmlns:a16="http://schemas.microsoft.com/office/drawing/2014/main" id="{F2E84EBD-2EC7-4DC5-B253-99499F405012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448" name="Text Box 4">
          <a:extLst>
            <a:ext uri="{FF2B5EF4-FFF2-40B4-BE49-F238E27FC236}">
              <a16:creationId xmlns:a16="http://schemas.microsoft.com/office/drawing/2014/main" id="{29E859CA-0E3C-4BE7-9D78-E5C6C986986B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449" name="Text Box 13">
          <a:extLst>
            <a:ext uri="{FF2B5EF4-FFF2-40B4-BE49-F238E27FC236}">
              <a16:creationId xmlns:a16="http://schemas.microsoft.com/office/drawing/2014/main" id="{2D1717CF-4AB4-4EC9-B9EA-966DFEC3EC48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450" name="Text Box 4">
          <a:extLst>
            <a:ext uri="{FF2B5EF4-FFF2-40B4-BE49-F238E27FC236}">
              <a16:creationId xmlns:a16="http://schemas.microsoft.com/office/drawing/2014/main" id="{F81144F7-2299-4FDE-9C94-A697AF42CDAE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451" name="Text Box 13">
          <a:extLst>
            <a:ext uri="{FF2B5EF4-FFF2-40B4-BE49-F238E27FC236}">
              <a16:creationId xmlns:a16="http://schemas.microsoft.com/office/drawing/2014/main" id="{375BF2FF-8C21-4D02-B979-C6CD57CB1B52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52" name="Text Box 4">
          <a:extLst>
            <a:ext uri="{FF2B5EF4-FFF2-40B4-BE49-F238E27FC236}">
              <a16:creationId xmlns:a16="http://schemas.microsoft.com/office/drawing/2014/main" id="{A6A93A13-CE4D-4457-B0B2-2792D19C6CC9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53" name="Text Box 13">
          <a:extLst>
            <a:ext uri="{FF2B5EF4-FFF2-40B4-BE49-F238E27FC236}">
              <a16:creationId xmlns:a16="http://schemas.microsoft.com/office/drawing/2014/main" id="{8BB7DFDC-2955-4A64-85B7-FFFB92BE7D5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54" name="Text Box 4">
          <a:extLst>
            <a:ext uri="{FF2B5EF4-FFF2-40B4-BE49-F238E27FC236}">
              <a16:creationId xmlns:a16="http://schemas.microsoft.com/office/drawing/2014/main" id="{5722DFD9-F035-480A-BFB5-DC83C724F3CF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55" name="Text Box 13">
          <a:extLst>
            <a:ext uri="{FF2B5EF4-FFF2-40B4-BE49-F238E27FC236}">
              <a16:creationId xmlns:a16="http://schemas.microsoft.com/office/drawing/2014/main" id="{828582CF-8A8C-4CBF-AD96-2F41CE45294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56" name="Text Box 4">
          <a:extLst>
            <a:ext uri="{FF2B5EF4-FFF2-40B4-BE49-F238E27FC236}">
              <a16:creationId xmlns:a16="http://schemas.microsoft.com/office/drawing/2014/main" id="{561AF10E-C23F-40D0-BDAE-DEA3E665BEE4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57" name="Text Box 13">
          <a:extLst>
            <a:ext uri="{FF2B5EF4-FFF2-40B4-BE49-F238E27FC236}">
              <a16:creationId xmlns:a16="http://schemas.microsoft.com/office/drawing/2014/main" id="{30D1877E-D6A6-4448-A14E-EB8B7CBC75F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58" name="Text Box 4">
          <a:extLst>
            <a:ext uri="{FF2B5EF4-FFF2-40B4-BE49-F238E27FC236}">
              <a16:creationId xmlns:a16="http://schemas.microsoft.com/office/drawing/2014/main" id="{1E79A1B0-8DC6-4EBA-BB5F-220FA5E466EF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59" name="Text Box 13">
          <a:extLst>
            <a:ext uri="{FF2B5EF4-FFF2-40B4-BE49-F238E27FC236}">
              <a16:creationId xmlns:a16="http://schemas.microsoft.com/office/drawing/2014/main" id="{3133CBB5-7098-4DF0-AEC1-391D15CE7FE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60" name="Text Box 4">
          <a:extLst>
            <a:ext uri="{FF2B5EF4-FFF2-40B4-BE49-F238E27FC236}">
              <a16:creationId xmlns:a16="http://schemas.microsoft.com/office/drawing/2014/main" id="{C7167B7C-58BB-4258-AD9E-1AD91399ECAB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61" name="Text Box 13">
          <a:extLst>
            <a:ext uri="{FF2B5EF4-FFF2-40B4-BE49-F238E27FC236}">
              <a16:creationId xmlns:a16="http://schemas.microsoft.com/office/drawing/2014/main" id="{EAABC62D-51B7-4A6A-BCC3-83F0B39F467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62" name="Text Box 4">
          <a:extLst>
            <a:ext uri="{FF2B5EF4-FFF2-40B4-BE49-F238E27FC236}">
              <a16:creationId xmlns:a16="http://schemas.microsoft.com/office/drawing/2014/main" id="{DA81B322-9627-4008-94FE-F0FDEA7EF2F7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63" name="Text Box 13">
          <a:extLst>
            <a:ext uri="{FF2B5EF4-FFF2-40B4-BE49-F238E27FC236}">
              <a16:creationId xmlns:a16="http://schemas.microsoft.com/office/drawing/2014/main" id="{A7160C2F-2C08-4877-935A-167B97DB7EF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64" name="Text Box 4">
          <a:extLst>
            <a:ext uri="{FF2B5EF4-FFF2-40B4-BE49-F238E27FC236}">
              <a16:creationId xmlns:a16="http://schemas.microsoft.com/office/drawing/2014/main" id="{9C7387DF-E4F0-40C2-8E93-4FCF5A883CA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65" name="Text Box 13">
          <a:extLst>
            <a:ext uri="{FF2B5EF4-FFF2-40B4-BE49-F238E27FC236}">
              <a16:creationId xmlns:a16="http://schemas.microsoft.com/office/drawing/2014/main" id="{EE64AEBB-3852-4771-BEE4-E7D09C20C5D1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66" name="Text Box 4">
          <a:extLst>
            <a:ext uri="{FF2B5EF4-FFF2-40B4-BE49-F238E27FC236}">
              <a16:creationId xmlns:a16="http://schemas.microsoft.com/office/drawing/2014/main" id="{F625370D-8474-4636-9AD2-550DC2FDA123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67" name="Text Box 13">
          <a:extLst>
            <a:ext uri="{FF2B5EF4-FFF2-40B4-BE49-F238E27FC236}">
              <a16:creationId xmlns:a16="http://schemas.microsoft.com/office/drawing/2014/main" id="{F8F99BDB-DACD-4262-8F0C-C80A4D54A6DD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68" name="Text Box 4">
          <a:extLst>
            <a:ext uri="{FF2B5EF4-FFF2-40B4-BE49-F238E27FC236}">
              <a16:creationId xmlns:a16="http://schemas.microsoft.com/office/drawing/2014/main" id="{C01CBC71-1B68-4F85-BBF4-D9790C6B101C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69" name="Text Box 13">
          <a:extLst>
            <a:ext uri="{FF2B5EF4-FFF2-40B4-BE49-F238E27FC236}">
              <a16:creationId xmlns:a16="http://schemas.microsoft.com/office/drawing/2014/main" id="{4D9627B1-405E-44E8-B249-17271D8D5D1B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70" name="Text Box 4">
          <a:extLst>
            <a:ext uri="{FF2B5EF4-FFF2-40B4-BE49-F238E27FC236}">
              <a16:creationId xmlns:a16="http://schemas.microsoft.com/office/drawing/2014/main" id="{BAFB5958-ED6C-4778-8FE4-415CFECA15A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71" name="Text Box 13">
          <a:extLst>
            <a:ext uri="{FF2B5EF4-FFF2-40B4-BE49-F238E27FC236}">
              <a16:creationId xmlns:a16="http://schemas.microsoft.com/office/drawing/2014/main" id="{C08D5F7F-7432-4038-8707-C0276A87882D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72" name="Text Box 4">
          <a:extLst>
            <a:ext uri="{FF2B5EF4-FFF2-40B4-BE49-F238E27FC236}">
              <a16:creationId xmlns:a16="http://schemas.microsoft.com/office/drawing/2014/main" id="{38554801-248F-4F6F-858A-A1D2D70D6F3E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73" name="Text Box 13">
          <a:extLst>
            <a:ext uri="{FF2B5EF4-FFF2-40B4-BE49-F238E27FC236}">
              <a16:creationId xmlns:a16="http://schemas.microsoft.com/office/drawing/2014/main" id="{9B451791-626C-4EDD-B8CA-9C90919B8707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74" name="Text Box 4">
          <a:extLst>
            <a:ext uri="{FF2B5EF4-FFF2-40B4-BE49-F238E27FC236}">
              <a16:creationId xmlns:a16="http://schemas.microsoft.com/office/drawing/2014/main" id="{33F524D6-BB20-4E32-863B-76B8D1F5808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75" name="Text Box 13">
          <a:extLst>
            <a:ext uri="{FF2B5EF4-FFF2-40B4-BE49-F238E27FC236}">
              <a16:creationId xmlns:a16="http://schemas.microsoft.com/office/drawing/2014/main" id="{E40436DA-A2DC-4E2C-9597-B07F900127BD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76" name="Text Box 4">
          <a:extLst>
            <a:ext uri="{FF2B5EF4-FFF2-40B4-BE49-F238E27FC236}">
              <a16:creationId xmlns:a16="http://schemas.microsoft.com/office/drawing/2014/main" id="{92CFFEEF-591E-435C-AC97-BCCD8894C712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77" name="Text Box 13">
          <a:extLst>
            <a:ext uri="{FF2B5EF4-FFF2-40B4-BE49-F238E27FC236}">
              <a16:creationId xmlns:a16="http://schemas.microsoft.com/office/drawing/2014/main" id="{504C1484-1BFA-4797-8FF8-B9D098CC244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78" name="Text Box 4">
          <a:extLst>
            <a:ext uri="{FF2B5EF4-FFF2-40B4-BE49-F238E27FC236}">
              <a16:creationId xmlns:a16="http://schemas.microsoft.com/office/drawing/2014/main" id="{1270F0AD-D5D2-4833-903C-8F7B529AE2E7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79" name="Text Box 13">
          <a:extLst>
            <a:ext uri="{FF2B5EF4-FFF2-40B4-BE49-F238E27FC236}">
              <a16:creationId xmlns:a16="http://schemas.microsoft.com/office/drawing/2014/main" id="{AECB4150-75A8-442D-AEE0-374CEA8C7E2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480" name="Text Box 4">
          <a:extLst>
            <a:ext uri="{FF2B5EF4-FFF2-40B4-BE49-F238E27FC236}">
              <a16:creationId xmlns:a16="http://schemas.microsoft.com/office/drawing/2014/main" id="{14269033-F97A-494A-93A5-9E73C7E1EA5C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481" name="Text Box 13">
          <a:extLst>
            <a:ext uri="{FF2B5EF4-FFF2-40B4-BE49-F238E27FC236}">
              <a16:creationId xmlns:a16="http://schemas.microsoft.com/office/drawing/2014/main" id="{974107F5-9EAA-4774-BD7E-E4292B8F3FC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82" name="Text Box 4">
          <a:extLst>
            <a:ext uri="{FF2B5EF4-FFF2-40B4-BE49-F238E27FC236}">
              <a16:creationId xmlns:a16="http://schemas.microsoft.com/office/drawing/2014/main" id="{94E3FE21-B901-4F80-89BD-040C0D78742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83" name="Text Box 13">
          <a:extLst>
            <a:ext uri="{FF2B5EF4-FFF2-40B4-BE49-F238E27FC236}">
              <a16:creationId xmlns:a16="http://schemas.microsoft.com/office/drawing/2014/main" id="{A974AF52-1F2D-43CE-BD27-36A5C5650316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84" name="Text Box 4">
          <a:extLst>
            <a:ext uri="{FF2B5EF4-FFF2-40B4-BE49-F238E27FC236}">
              <a16:creationId xmlns:a16="http://schemas.microsoft.com/office/drawing/2014/main" id="{8E6C717F-7F27-4218-8F10-4E939F284A6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85" name="Text Box 13">
          <a:extLst>
            <a:ext uri="{FF2B5EF4-FFF2-40B4-BE49-F238E27FC236}">
              <a16:creationId xmlns:a16="http://schemas.microsoft.com/office/drawing/2014/main" id="{CAEFF655-DEF0-49A7-92AB-3DFC15DC9B5F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86" name="Text Box 4">
          <a:extLst>
            <a:ext uri="{FF2B5EF4-FFF2-40B4-BE49-F238E27FC236}">
              <a16:creationId xmlns:a16="http://schemas.microsoft.com/office/drawing/2014/main" id="{2CE6CC76-52BB-4D0D-999F-32CA788440A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87" name="Text Box 13">
          <a:extLst>
            <a:ext uri="{FF2B5EF4-FFF2-40B4-BE49-F238E27FC236}">
              <a16:creationId xmlns:a16="http://schemas.microsoft.com/office/drawing/2014/main" id="{36492D40-DA61-4223-9760-DC8BE4E90DEC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88" name="Text Box 4">
          <a:extLst>
            <a:ext uri="{FF2B5EF4-FFF2-40B4-BE49-F238E27FC236}">
              <a16:creationId xmlns:a16="http://schemas.microsoft.com/office/drawing/2014/main" id="{48CC38A2-5B94-44D8-9583-7C0554A82B9A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89" name="Text Box 13">
          <a:extLst>
            <a:ext uri="{FF2B5EF4-FFF2-40B4-BE49-F238E27FC236}">
              <a16:creationId xmlns:a16="http://schemas.microsoft.com/office/drawing/2014/main" id="{E46A3653-20AE-4263-A13F-F49D9E522AAA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90" name="Text Box 4">
          <a:extLst>
            <a:ext uri="{FF2B5EF4-FFF2-40B4-BE49-F238E27FC236}">
              <a16:creationId xmlns:a16="http://schemas.microsoft.com/office/drawing/2014/main" id="{BE65DB3F-39FA-4DD2-BFBF-EE333429E40B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91" name="Text Box 13">
          <a:extLst>
            <a:ext uri="{FF2B5EF4-FFF2-40B4-BE49-F238E27FC236}">
              <a16:creationId xmlns:a16="http://schemas.microsoft.com/office/drawing/2014/main" id="{2233E3AF-AF25-4A8C-8362-5E47D34F4B4B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92" name="Text Box 4">
          <a:extLst>
            <a:ext uri="{FF2B5EF4-FFF2-40B4-BE49-F238E27FC236}">
              <a16:creationId xmlns:a16="http://schemas.microsoft.com/office/drawing/2014/main" id="{FF178829-5813-40CC-81A8-5F29A6C015FE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93" name="Text Box 13">
          <a:extLst>
            <a:ext uri="{FF2B5EF4-FFF2-40B4-BE49-F238E27FC236}">
              <a16:creationId xmlns:a16="http://schemas.microsoft.com/office/drawing/2014/main" id="{6F6C5DBA-C042-499D-ADAE-36072ADB2B2B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94" name="Text Box 4">
          <a:extLst>
            <a:ext uri="{FF2B5EF4-FFF2-40B4-BE49-F238E27FC236}">
              <a16:creationId xmlns:a16="http://schemas.microsoft.com/office/drawing/2014/main" id="{BB8D85F6-BE6C-420F-9A04-1780E18E758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95" name="Text Box 13">
          <a:extLst>
            <a:ext uri="{FF2B5EF4-FFF2-40B4-BE49-F238E27FC236}">
              <a16:creationId xmlns:a16="http://schemas.microsoft.com/office/drawing/2014/main" id="{74EAF304-D8CA-4428-B6BE-5CDBFA637712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96" name="Text Box 4">
          <a:extLst>
            <a:ext uri="{FF2B5EF4-FFF2-40B4-BE49-F238E27FC236}">
              <a16:creationId xmlns:a16="http://schemas.microsoft.com/office/drawing/2014/main" id="{F1F80E2F-80A1-4456-842A-56A984F15D13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97" name="Text Box 13">
          <a:extLst>
            <a:ext uri="{FF2B5EF4-FFF2-40B4-BE49-F238E27FC236}">
              <a16:creationId xmlns:a16="http://schemas.microsoft.com/office/drawing/2014/main" id="{E8AE8FCD-39C7-4D61-80A6-37D9C944D812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498" name="Text Box 4">
          <a:extLst>
            <a:ext uri="{FF2B5EF4-FFF2-40B4-BE49-F238E27FC236}">
              <a16:creationId xmlns:a16="http://schemas.microsoft.com/office/drawing/2014/main" id="{4E7C6688-297A-478B-8023-B8FD57F2FBD6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499" name="Text Box 13">
          <a:extLst>
            <a:ext uri="{FF2B5EF4-FFF2-40B4-BE49-F238E27FC236}">
              <a16:creationId xmlns:a16="http://schemas.microsoft.com/office/drawing/2014/main" id="{3C12FA68-7C11-4CB3-90EF-C9EF3ECE044E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00" name="Text Box 4">
          <a:extLst>
            <a:ext uri="{FF2B5EF4-FFF2-40B4-BE49-F238E27FC236}">
              <a16:creationId xmlns:a16="http://schemas.microsoft.com/office/drawing/2014/main" id="{D6610448-109A-4481-B2AB-5C974E2FF111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01" name="Text Box 13">
          <a:extLst>
            <a:ext uri="{FF2B5EF4-FFF2-40B4-BE49-F238E27FC236}">
              <a16:creationId xmlns:a16="http://schemas.microsoft.com/office/drawing/2014/main" id="{DAE3FFF1-AC70-4098-9096-3A358E2022BF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02" name="Text Box 4">
          <a:extLst>
            <a:ext uri="{FF2B5EF4-FFF2-40B4-BE49-F238E27FC236}">
              <a16:creationId xmlns:a16="http://schemas.microsoft.com/office/drawing/2014/main" id="{1A63CD3F-0261-4666-9BAB-0485C6D9534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03" name="Text Box 13">
          <a:extLst>
            <a:ext uri="{FF2B5EF4-FFF2-40B4-BE49-F238E27FC236}">
              <a16:creationId xmlns:a16="http://schemas.microsoft.com/office/drawing/2014/main" id="{37085C1A-212C-41F3-BE67-8E4A4CAA1E0D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04" name="Text Box 4">
          <a:extLst>
            <a:ext uri="{FF2B5EF4-FFF2-40B4-BE49-F238E27FC236}">
              <a16:creationId xmlns:a16="http://schemas.microsoft.com/office/drawing/2014/main" id="{92922F31-E0C4-4E28-9F66-C979DE2D458A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05" name="Text Box 13">
          <a:extLst>
            <a:ext uri="{FF2B5EF4-FFF2-40B4-BE49-F238E27FC236}">
              <a16:creationId xmlns:a16="http://schemas.microsoft.com/office/drawing/2014/main" id="{03A1596D-7A6D-44BB-BDE1-6085FECCC779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06" name="Text Box 4">
          <a:extLst>
            <a:ext uri="{FF2B5EF4-FFF2-40B4-BE49-F238E27FC236}">
              <a16:creationId xmlns:a16="http://schemas.microsoft.com/office/drawing/2014/main" id="{8B95FB2C-AB65-4BA3-B76F-DAD661D18AE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07" name="Text Box 13">
          <a:extLst>
            <a:ext uri="{FF2B5EF4-FFF2-40B4-BE49-F238E27FC236}">
              <a16:creationId xmlns:a16="http://schemas.microsoft.com/office/drawing/2014/main" id="{9EDA1E86-EEFE-45C8-B054-5E2345016148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08" name="Text Box 4">
          <a:extLst>
            <a:ext uri="{FF2B5EF4-FFF2-40B4-BE49-F238E27FC236}">
              <a16:creationId xmlns:a16="http://schemas.microsoft.com/office/drawing/2014/main" id="{FC9969D1-2450-4224-BBB6-B2E5E6315286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09" name="Text Box 13">
          <a:extLst>
            <a:ext uri="{FF2B5EF4-FFF2-40B4-BE49-F238E27FC236}">
              <a16:creationId xmlns:a16="http://schemas.microsoft.com/office/drawing/2014/main" id="{3410B634-634E-46F8-86AE-6CAEC66A6DFB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10" name="Text Box 4">
          <a:extLst>
            <a:ext uri="{FF2B5EF4-FFF2-40B4-BE49-F238E27FC236}">
              <a16:creationId xmlns:a16="http://schemas.microsoft.com/office/drawing/2014/main" id="{B56436D4-5500-4679-9778-EFE899DC322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11" name="Text Box 13">
          <a:extLst>
            <a:ext uri="{FF2B5EF4-FFF2-40B4-BE49-F238E27FC236}">
              <a16:creationId xmlns:a16="http://schemas.microsoft.com/office/drawing/2014/main" id="{577B0076-5202-4B76-80E2-164F6FDE1F9E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12" name="Text Box 4">
          <a:extLst>
            <a:ext uri="{FF2B5EF4-FFF2-40B4-BE49-F238E27FC236}">
              <a16:creationId xmlns:a16="http://schemas.microsoft.com/office/drawing/2014/main" id="{8CF3C00C-5ACD-4C1C-917C-00AB2A52923D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13" name="Text Box 13">
          <a:extLst>
            <a:ext uri="{FF2B5EF4-FFF2-40B4-BE49-F238E27FC236}">
              <a16:creationId xmlns:a16="http://schemas.microsoft.com/office/drawing/2014/main" id="{E0CE663C-6F82-4D3E-A885-8C84500A93DF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14" name="Text Box 4">
          <a:extLst>
            <a:ext uri="{FF2B5EF4-FFF2-40B4-BE49-F238E27FC236}">
              <a16:creationId xmlns:a16="http://schemas.microsoft.com/office/drawing/2014/main" id="{74B84F71-1E21-43FD-9FCD-3F48CFC80FBF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15" name="Text Box 13">
          <a:extLst>
            <a:ext uri="{FF2B5EF4-FFF2-40B4-BE49-F238E27FC236}">
              <a16:creationId xmlns:a16="http://schemas.microsoft.com/office/drawing/2014/main" id="{F09367A8-7359-4F3A-B2FF-86469EBC418F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16" name="Text Box 4">
          <a:extLst>
            <a:ext uri="{FF2B5EF4-FFF2-40B4-BE49-F238E27FC236}">
              <a16:creationId xmlns:a16="http://schemas.microsoft.com/office/drawing/2014/main" id="{38EFA626-E4A6-45DC-803B-0EE0BDDD4C4C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17" name="Text Box 13">
          <a:extLst>
            <a:ext uri="{FF2B5EF4-FFF2-40B4-BE49-F238E27FC236}">
              <a16:creationId xmlns:a16="http://schemas.microsoft.com/office/drawing/2014/main" id="{CA81A0F5-AB46-4E02-8A8A-9D98E3A3A7A0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18" name="Text Box 4">
          <a:extLst>
            <a:ext uri="{FF2B5EF4-FFF2-40B4-BE49-F238E27FC236}">
              <a16:creationId xmlns:a16="http://schemas.microsoft.com/office/drawing/2014/main" id="{66E14250-C934-4F74-A21D-7645E0A41DA8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19" name="Text Box 13">
          <a:extLst>
            <a:ext uri="{FF2B5EF4-FFF2-40B4-BE49-F238E27FC236}">
              <a16:creationId xmlns:a16="http://schemas.microsoft.com/office/drawing/2014/main" id="{F520C5E7-6782-4442-824A-A725A3F74D53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20" name="Text Box 4">
          <a:extLst>
            <a:ext uri="{FF2B5EF4-FFF2-40B4-BE49-F238E27FC236}">
              <a16:creationId xmlns:a16="http://schemas.microsoft.com/office/drawing/2014/main" id="{25ACC443-CBAE-4009-8246-3CBEAF7B7D7C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21" name="Text Box 13">
          <a:extLst>
            <a:ext uri="{FF2B5EF4-FFF2-40B4-BE49-F238E27FC236}">
              <a16:creationId xmlns:a16="http://schemas.microsoft.com/office/drawing/2014/main" id="{2B93659A-E3D3-4FDB-A1A0-AAAD10E19CF5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22" name="Text Box 4">
          <a:extLst>
            <a:ext uri="{FF2B5EF4-FFF2-40B4-BE49-F238E27FC236}">
              <a16:creationId xmlns:a16="http://schemas.microsoft.com/office/drawing/2014/main" id="{8F95D183-CB49-4778-A61D-59453701E08B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23" name="Text Box 13">
          <a:extLst>
            <a:ext uri="{FF2B5EF4-FFF2-40B4-BE49-F238E27FC236}">
              <a16:creationId xmlns:a16="http://schemas.microsoft.com/office/drawing/2014/main" id="{A319F18B-9242-4A73-AF9B-F3EAEE16D8DD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24" name="Text Box 4">
          <a:extLst>
            <a:ext uri="{FF2B5EF4-FFF2-40B4-BE49-F238E27FC236}">
              <a16:creationId xmlns:a16="http://schemas.microsoft.com/office/drawing/2014/main" id="{9FEC53B2-EE03-4325-A5DA-02C2BACEE819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25" name="Text Box 13">
          <a:extLst>
            <a:ext uri="{FF2B5EF4-FFF2-40B4-BE49-F238E27FC236}">
              <a16:creationId xmlns:a16="http://schemas.microsoft.com/office/drawing/2014/main" id="{2FD87695-416B-40F9-83EE-379BF40212C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26" name="Text Box 4">
          <a:extLst>
            <a:ext uri="{FF2B5EF4-FFF2-40B4-BE49-F238E27FC236}">
              <a16:creationId xmlns:a16="http://schemas.microsoft.com/office/drawing/2014/main" id="{FB2D067F-EE88-4416-9EE4-B8B5AF1C3650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27" name="Text Box 13">
          <a:extLst>
            <a:ext uri="{FF2B5EF4-FFF2-40B4-BE49-F238E27FC236}">
              <a16:creationId xmlns:a16="http://schemas.microsoft.com/office/drawing/2014/main" id="{CB453A7E-F6CF-4AD7-B7AC-0ED9952EC92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28" name="Text Box 4">
          <a:extLst>
            <a:ext uri="{FF2B5EF4-FFF2-40B4-BE49-F238E27FC236}">
              <a16:creationId xmlns:a16="http://schemas.microsoft.com/office/drawing/2014/main" id="{BE4ECE6C-C2D9-4814-BF71-B0A412A9760E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29" name="Text Box 13">
          <a:extLst>
            <a:ext uri="{FF2B5EF4-FFF2-40B4-BE49-F238E27FC236}">
              <a16:creationId xmlns:a16="http://schemas.microsoft.com/office/drawing/2014/main" id="{11D16662-1B4B-4AF3-BD85-220218F3133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30" name="Text Box 4">
          <a:extLst>
            <a:ext uri="{FF2B5EF4-FFF2-40B4-BE49-F238E27FC236}">
              <a16:creationId xmlns:a16="http://schemas.microsoft.com/office/drawing/2014/main" id="{BCA522B8-2478-4672-9DC6-683B99E516ED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31" name="Text Box 13">
          <a:extLst>
            <a:ext uri="{FF2B5EF4-FFF2-40B4-BE49-F238E27FC236}">
              <a16:creationId xmlns:a16="http://schemas.microsoft.com/office/drawing/2014/main" id="{8AE56069-17F3-45EE-89E8-21BFBFD8CD6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32" name="Text Box 4">
          <a:extLst>
            <a:ext uri="{FF2B5EF4-FFF2-40B4-BE49-F238E27FC236}">
              <a16:creationId xmlns:a16="http://schemas.microsoft.com/office/drawing/2014/main" id="{39DB7A15-BA82-4FA5-B522-8ADD0E51CC1B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33" name="Text Box 13">
          <a:extLst>
            <a:ext uri="{FF2B5EF4-FFF2-40B4-BE49-F238E27FC236}">
              <a16:creationId xmlns:a16="http://schemas.microsoft.com/office/drawing/2014/main" id="{18D6603B-BCBF-4C2D-ABA6-2CA9645AF9C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34" name="Text Box 4">
          <a:extLst>
            <a:ext uri="{FF2B5EF4-FFF2-40B4-BE49-F238E27FC236}">
              <a16:creationId xmlns:a16="http://schemas.microsoft.com/office/drawing/2014/main" id="{69D7343B-4D67-4F02-99B1-66D46A6D4DB0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35" name="Text Box 13">
          <a:extLst>
            <a:ext uri="{FF2B5EF4-FFF2-40B4-BE49-F238E27FC236}">
              <a16:creationId xmlns:a16="http://schemas.microsoft.com/office/drawing/2014/main" id="{B2B2B718-6A5B-4189-970F-65FCBCCFB6C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36" name="Text Box 4">
          <a:extLst>
            <a:ext uri="{FF2B5EF4-FFF2-40B4-BE49-F238E27FC236}">
              <a16:creationId xmlns:a16="http://schemas.microsoft.com/office/drawing/2014/main" id="{BD8937DD-ABD8-4329-94FA-67707498F19A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37" name="Text Box 13">
          <a:extLst>
            <a:ext uri="{FF2B5EF4-FFF2-40B4-BE49-F238E27FC236}">
              <a16:creationId xmlns:a16="http://schemas.microsoft.com/office/drawing/2014/main" id="{F5891378-1C1F-4512-A9C3-4D0A02E199A9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38" name="Text Box 4">
          <a:extLst>
            <a:ext uri="{FF2B5EF4-FFF2-40B4-BE49-F238E27FC236}">
              <a16:creationId xmlns:a16="http://schemas.microsoft.com/office/drawing/2014/main" id="{970A6AD7-F542-416E-B0E2-27F7B41A96BD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39" name="Text Box 13">
          <a:extLst>
            <a:ext uri="{FF2B5EF4-FFF2-40B4-BE49-F238E27FC236}">
              <a16:creationId xmlns:a16="http://schemas.microsoft.com/office/drawing/2014/main" id="{438F58D3-F540-411C-B3A0-3F05C613EB73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540" name="Text Box 4">
          <a:extLst>
            <a:ext uri="{FF2B5EF4-FFF2-40B4-BE49-F238E27FC236}">
              <a16:creationId xmlns:a16="http://schemas.microsoft.com/office/drawing/2014/main" id="{E7BA9A65-AEC2-4AE6-B6A6-4D5CCF59CD38}"/>
            </a:ext>
          </a:extLst>
        </xdr:cNvPr>
        <xdr:cNvSpPr txBox="1">
          <a:spLocks noChangeArrowheads="1"/>
        </xdr:cNvSpPr>
      </xdr:nvSpPr>
      <xdr:spPr bwMode="auto">
        <a:xfrm>
          <a:off x="1323975" y="2228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541" name="Text Box 13">
          <a:extLst>
            <a:ext uri="{FF2B5EF4-FFF2-40B4-BE49-F238E27FC236}">
              <a16:creationId xmlns:a16="http://schemas.microsoft.com/office/drawing/2014/main" id="{727435B9-6D13-4950-A557-A8643377F000}"/>
            </a:ext>
          </a:extLst>
        </xdr:cNvPr>
        <xdr:cNvSpPr txBox="1">
          <a:spLocks noChangeArrowheads="1"/>
        </xdr:cNvSpPr>
      </xdr:nvSpPr>
      <xdr:spPr bwMode="auto">
        <a:xfrm>
          <a:off x="14763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42" name="Text Box 4">
          <a:extLst>
            <a:ext uri="{FF2B5EF4-FFF2-40B4-BE49-F238E27FC236}">
              <a16:creationId xmlns:a16="http://schemas.microsoft.com/office/drawing/2014/main" id="{B24B25F1-E5F4-4564-8CBA-0B87482829D4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43" name="Text Box 13">
          <a:extLst>
            <a:ext uri="{FF2B5EF4-FFF2-40B4-BE49-F238E27FC236}">
              <a16:creationId xmlns:a16="http://schemas.microsoft.com/office/drawing/2014/main" id="{5FEEF09D-2376-4C14-92C3-1D4A5DD3374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44" name="Text Box 4">
          <a:extLst>
            <a:ext uri="{FF2B5EF4-FFF2-40B4-BE49-F238E27FC236}">
              <a16:creationId xmlns:a16="http://schemas.microsoft.com/office/drawing/2014/main" id="{ACA3B744-A85B-4984-B796-CD58BFAAA542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45" name="Text Box 13">
          <a:extLst>
            <a:ext uri="{FF2B5EF4-FFF2-40B4-BE49-F238E27FC236}">
              <a16:creationId xmlns:a16="http://schemas.microsoft.com/office/drawing/2014/main" id="{D1168783-07F8-4405-8E7C-346552D34B6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46" name="Text Box 4">
          <a:extLst>
            <a:ext uri="{FF2B5EF4-FFF2-40B4-BE49-F238E27FC236}">
              <a16:creationId xmlns:a16="http://schemas.microsoft.com/office/drawing/2014/main" id="{BEAE7A4B-C765-45E0-B55D-36CCC2ED3866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47" name="Text Box 13">
          <a:extLst>
            <a:ext uri="{FF2B5EF4-FFF2-40B4-BE49-F238E27FC236}">
              <a16:creationId xmlns:a16="http://schemas.microsoft.com/office/drawing/2014/main" id="{A8DF1EDA-9444-409A-843A-EF00E41FDB79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48" name="Text Box 4">
          <a:extLst>
            <a:ext uri="{FF2B5EF4-FFF2-40B4-BE49-F238E27FC236}">
              <a16:creationId xmlns:a16="http://schemas.microsoft.com/office/drawing/2014/main" id="{8E5B4AA1-0341-412E-A4A3-E8F84CEC025E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49" name="Text Box 13">
          <a:extLst>
            <a:ext uri="{FF2B5EF4-FFF2-40B4-BE49-F238E27FC236}">
              <a16:creationId xmlns:a16="http://schemas.microsoft.com/office/drawing/2014/main" id="{717A988C-2BAC-4A4E-AB99-1A42AD2B5EA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50" name="Text Box 4">
          <a:extLst>
            <a:ext uri="{FF2B5EF4-FFF2-40B4-BE49-F238E27FC236}">
              <a16:creationId xmlns:a16="http://schemas.microsoft.com/office/drawing/2014/main" id="{A5FC09FC-216C-425C-A455-E8309E93320A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51" name="Text Box 13">
          <a:extLst>
            <a:ext uri="{FF2B5EF4-FFF2-40B4-BE49-F238E27FC236}">
              <a16:creationId xmlns:a16="http://schemas.microsoft.com/office/drawing/2014/main" id="{B778A838-F649-4B56-9D53-38F346606B9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52" name="Text Box 4">
          <a:extLst>
            <a:ext uri="{FF2B5EF4-FFF2-40B4-BE49-F238E27FC236}">
              <a16:creationId xmlns:a16="http://schemas.microsoft.com/office/drawing/2014/main" id="{5E480769-465C-4BB9-8BC7-D41B2C94901F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53" name="Text Box 13">
          <a:extLst>
            <a:ext uri="{FF2B5EF4-FFF2-40B4-BE49-F238E27FC236}">
              <a16:creationId xmlns:a16="http://schemas.microsoft.com/office/drawing/2014/main" id="{D3C460C8-F587-4DF7-958D-0987C2D594C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54" name="Text Box 4">
          <a:extLst>
            <a:ext uri="{FF2B5EF4-FFF2-40B4-BE49-F238E27FC236}">
              <a16:creationId xmlns:a16="http://schemas.microsoft.com/office/drawing/2014/main" id="{9E1535A8-4705-4C49-9B7A-64A81A454AFB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55" name="Text Box 13">
          <a:extLst>
            <a:ext uri="{FF2B5EF4-FFF2-40B4-BE49-F238E27FC236}">
              <a16:creationId xmlns:a16="http://schemas.microsoft.com/office/drawing/2014/main" id="{72052F5F-BA8F-41D5-A906-9C170D4130C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56" name="Text Box 4">
          <a:extLst>
            <a:ext uri="{FF2B5EF4-FFF2-40B4-BE49-F238E27FC236}">
              <a16:creationId xmlns:a16="http://schemas.microsoft.com/office/drawing/2014/main" id="{CAD30E64-7E27-45CB-858D-B5A620876757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57" name="Text Box 13">
          <a:extLst>
            <a:ext uri="{FF2B5EF4-FFF2-40B4-BE49-F238E27FC236}">
              <a16:creationId xmlns:a16="http://schemas.microsoft.com/office/drawing/2014/main" id="{BEBD176E-91F6-4DA9-8A04-2ABCC542672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58" name="Text Box 4">
          <a:extLst>
            <a:ext uri="{FF2B5EF4-FFF2-40B4-BE49-F238E27FC236}">
              <a16:creationId xmlns:a16="http://schemas.microsoft.com/office/drawing/2014/main" id="{A49BA4FC-2126-407E-9CDC-504A698D10E7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59" name="Text Box 13">
          <a:extLst>
            <a:ext uri="{FF2B5EF4-FFF2-40B4-BE49-F238E27FC236}">
              <a16:creationId xmlns:a16="http://schemas.microsoft.com/office/drawing/2014/main" id="{64C5356A-12A1-4C83-8541-7EBF2DF1CA4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60" name="Text Box 4">
          <a:extLst>
            <a:ext uri="{FF2B5EF4-FFF2-40B4-BE49-F238E27FC236}">
              <a16:creationId xmlns:a16="http://schemas.microsoft.com/office/drawing/2014/main" id="{86AA9471-2709-4959-B939-A1D5EDD70BDE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61" name="Text Box 13">
          <a:extLst>
            <a:ext uri="{FF2B5EF4-FFF2-40B4-BE49-F238E27FC236}">
              <a16:creationId xmlns:a16="http://schemas.microsoft.com/office/drawing/2014/main" id="{4D174FFA-82F3-48F8-9DDD-EE55D26E252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62" name="Text Box 4">
          <a:extLst>
            <a:ext uri="{FF2B5EF4-FFF2-40B4-BE49-F238E27FC236}">
              <a16:creationId xmlns:a16="http://schemas.microsoft.com/office/drawing/2014/main" id="{1D990604-3785-416E-91B6-3F17F97638A2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63" name="Text Box 13">
          <a:extLst>
            <a:ext uri="{FF2B5EF4-FFF2-40B4-BE49-F238E27FC236}">
              <a16:creationId xmlns:a16="http://schemas.microsoft.com/office/drawing/2014/main" id="{17A31FC3-82DD-46FA-83BE-0C5950717BE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64" name="Text Box 4">
          <a:extLst>
            <a:ext uri="{FF2B5EF4-FFF2-40B4-BE49-F238E27FC236}">
              <a16:creationId xmlns:a16="http://schemas.microsoft.com/office/drawing/2014/main" id="{F4E06CC3-E1E1-44D6-9609-0D74C78F8F99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65" name="Text Box 13">
          <a:extLst>
            <a:ext uri="{FF2B5EF4-FFF2-40B4-BE49-F238E27FC236}">
              <a16:creationId xmlns:a16="http://schemas.microsoft.com/office/drawing/2014/main" id="{4772FBA0-9883-4CA3-BB29-FAA8BB8DF2B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66" name="Text Box 4">
          <a:extLst>
            <a:ext uri="{FF2B5EF4-FFF2-40B4-BE49-F238E27FC236}">
              <a16:creationId xmlns:a16="http://schemas.microsoft.com/office/drawing/2014/main" id="{060D58D8-2A27-4327-82CC-DAB181D1238C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67" name="Text Box 13">
          <a:extLst>
            <a:ext uri="{FF2B5EF4-FFF2-40B4-BE49-F238E27FC236}">
              <a16:creationId xmlns:a16="http://schemas.microsoft.com/office/drawing/2014/main" id="{CC7890E4-28E6-4DA7-8E5C-5C49E797C8C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68" name="Text Box 4">
          <a:extLst>
            <a:ext uri="{FF2B5EF4-FFF2-40B4-BE49-F238E27FC236}">
              <a16:creationId xmlns:a16="http://schemas.microsoft.com/office/drawing/2014/main" id="{74C02184-04DE-4883-9F6B-AEB638AA8E9E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69" name="Text Box 13">
          <a:extLst>
            <a:ext uri="{FF2B5EF4-FFF2-40B4-BE49-F238E27FC236}">
              <a16:creationId xmlns:a16="http://schemas.microsoft.com/office/drawing/2014/main" id="{FD6D25DB-6758-4334-9C43-35DE9BB7DCE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570" name="Text Box 4">
          <a:extLst>
            <a:ext uri="{FF2B5EF4-FFF2-40B4-BE49-F238E27FC236}">
              <a16:creationId xmlns:a16="http://schemas.microsoft.com/office/drawing/2014/main" id="{2C1E60E8-7E0E-4131-8A84-5CD8997093C3}"/>
            </a:ext>
          </a:extLst>
        </xdr:cNvPr>
        <xdr:cNvSpPr txBox="1">
          <a:spLocks noChangeArrowheads="1"/>
        </xdr:cNvSpPr>
      </xdr:nvSpPr>
      <xdr:spPr bwMode="auto">
        <a:xfrm>
          <a:off x="1323975" y="2390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571" name="Text Box 13">
          <a:extLst>
            <a:ext uri="{FF2B5EF4-FFF2-40B4-BE49-F238E27FC236}">
              <a16:creationId xmlns:a16="http://schemas.microsoft.com/office/drawing/2014/main" id="{4231529C-2B92-4522-B177-6D2E5B5D5A9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72" name="Text Box 4">
          <a:extLst>
            <a:ext uri="{FF2B5EF4-FFF2-40B4-BE49-F238E27FC236}">
              <a16:creationId xmlns:a16="http://schemas.microsoft.com/office/drawing/2014/main" id="{BAE3DB4F-01E7-476F-BC2A-BE73FE85BB9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73" name="Text Box 13">
          <a:extLst>
            <a:ext uri="{FF2B5EF4-FFF2-40B4-BE49-F238E27FC236}">
              <a16:creationId xmlns:a16="http://schemas.microsoft.com/office/drawing/2014/main" id="{B6B98B10-B689-4C03-A516-7A02A32ADE15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74" name="Text Box 4">
          <a:extLst>
            <a:ext uri="{FF2B5EF4-FFF2-40B4-BE49-F238E27FC236}">
              <a16:creationId xmlns:a16="http://schemas.microsoft.com/office/drawing/2014/main" id="{9423EA15-F31C-4053-A5C8-EFBF65C79EAD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75" name="Text Box 13">
          <a:extLst>
            <a:ext uri="{FF2B5EF4-FFF2-40B4-BE49-F238E27FC236}">
              <a16:creationId xmlns:a16="http://schemas.microsoft.com/office/drawing/2014/main" id="{A74C8CAF-648C-4EF5-9AFF-40A17B37280C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76" name="Text Box 4">
          <a:extLst>
            <a:ext uri="{FF2B5EF4-FFF2-40B4-BE49-F238E27FC236}">
              <a16:creationId xmlns:a16="http://schemas.microsoft.com/office/drawing/2014/main" id="{230451DA-9CFF-4C47-B94E-808C42CDAEC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77" name="Text Box 13">
          <a:extLst>
            <a:ext uri="{FF2B5EF4-FFF2-40B4-BE49-F238E27FC236}">
              <a16:creationId xmlns:a16="http://schemas.microsoft.com/office/drawing/2014/main" id="{48492A2B-303C-4EB3-91F4-C208C2DA0040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78" name="Text Box 4">
          <a:extLst>
            <a:ext uri="{FF2B5EF4-FFF2-40B4-BE49-F238E27FC236}">
              <a16:creationId xmlns:a16="http://schemas.microsoft.com/office/drawing/2014/main" id="{7DAA8F38-ED65-42F1-9FE3-74490217666D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79" name="Text Box 13">
          <a:extLst>
            <a:ext uri="{FF2B5EF4-FFF2-40B4-BE49-F238E27FC236}">
              <a16:creationId xmlns:a16="http://schemas.microsoft.com/office/drawing/2014/main" id="{26584AA6-10DD-499B-88EB-F372F86487DA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80" name="Text Box 4">
          <a:extLst>
            <a:ext uri="{FF2B5EF4-FFF2-40B4-BE49-F238E27FC236}">
              <a16:creationId xmlns:a16="http://schemas.microsoft.com/office/drawing/2014/main" id="{43F0E951-1367-42CD-B67B-7099893116C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81" name="Text Box 13">
          <a:extLst>
            <a:ext uri="{FF2B5EF4-FFF2-40B4-BE49-F238E27FC236}">
              <a16:creationId xmlns:a16="http://schemas.microsoft.com/office/drawing/2014/main" id="{E60C776C-25FC-447E-AF5C-DF5C2339C348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82" name="Text Box 4">
          <a:extLst>
            <a:ext uri="{FF2B5EF4-FFF2-40B4-BE49-F238E27FC236}">
              <a16:creationId xmlns:a16="http://schemas.microsoft.com/office/drawing/2014/main" id="{8D12EC55-DC97-4461-839C-E3FAFF83B63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83" name="Text Box 13">
          <a:extLst>
            <a:ext uri="{FF2B5EF4-FFF2-40B4-BE49-F238E27FC236}">
              <a16:creationId xmlns:a16="http://schemas.microsoft.com/office/drawing/2014/main" id="{B9E06FC4-35F3-4A12-B625-B46E7CF09A16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84" name="Text Box 4">
          <a:extLst>
            <a:ext uri="{FF2B5EF4-FFF2-40B4-BE49-F238E27FC236}">
              <a16:creationId xmlns:a16="http://schemas.microsoft.com/office/drawing/2014/main" id="{96F52357-59B9-47B0-BEBC-8BB712222C23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85" name="Text Box 13">
          <a:extLst>
            <a:ext uri="{FF2B5EF4-FFF2-40B4-BE49-F238E27FC236}">
              <a16:creationId xmlns:a16="http://schemas.microsoft.com/office/drawing/2014/main" id="{89DA860C-5ABA-4470-9D8C-1B401675FAFA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86" name="Text Box 4">
          <a:extLst>
            <a:ext uri="{FF2B5EF4-FFF2-40B4-BE49-F238E27FC236}">
              <a16:creationId xmlns:a16="http://schemas.microsoft.com/office/drawing/2014/main" id="{59CF6A90-C065-4E1B-BBB7-CEFF7DD2C5BE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87" name="Text Box 13">
          <a:extLst>
            <a:ext uri="{FF2B5EF4-FFF2-40B4-BE49-F238E27FC236}">
              <a16:creationId xmlns:a16="http://schemas.microsoft.com/office/drawing/2014/main" id="{8C7F161D-5E4B-471B-B5A1-106A926ACF2E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88" name="Text Box 4">
          <a:extLst>
            <a:ext uri="{FF2B5EF4-FFF2-40B4-BE49-F238E27FC236}">
              <a16:creationId xmlns:a16="http://schemas.microsoft.com/office/drawing/2014/main" id="{648BBD25-958D-479D-AF9B-9C3B38D796FE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89" name="Text Box 13">
          <a:extLst>
            <a:ext uri="{FF2B5EF4-FFF2-40B4-BE49-F238E27FC236}">
              <a16:creationId xmlns:a16="http://schemas.microsoft.com/office/drawing/2014/main" id="{1A8117E7-F080-423E-BBDF-979277BCB56B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90" name="Text Box 4">
          <a:extLst>
            <a:ext uri="{FF2B5EF4-FFF2-40B4-BE49-F238E27FC236}">
              <a16:creationId xmlns:a16="http://schemas.microsoft.com/office/drawing/2014/main" id="{16E79DA8-4276-41F0-B62C-FB4F79D20EBA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91" name="Text Box 13">
          <a:extLst>
            <a:ext uri="{FF2B5EF4-FFF2-40B4-BE49-F238E27FC236}">
              <a16:creationId xmlns:a16="http://schemas.microsoft.com/office/drawing/2014/main" id="{1B3ADC54-CF56-4701-A9AA-A7169C0FA682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92" name="Text Box 4">
          <a:extLst>
            <a:ext uri="{FF2B5EF4-FFF2-40B4-BE49-F238E27FC236}">
              <a16:creationId xmlns:a16="http://schemas.microsoft.com/office/drawing/2014/main" id="{4550BF14-CB25-4217-9807-BC537F5DCD7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93" name="Text Box 13">
          <a:extLst>
            <a:ext uri="{FF2B5EF4-FFF2-40B4-BE49-F238E27FC236}">
              <a16:creationId xmlns:a16="http://schemas.microsoft.com/office/drawing/2014/main" id="{52C5D4B9-B632-4652-9A1B-F16FD03EEF78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94" name="Text Box 4">
          <a:extLst>
            <a:ext uri="{FF2B5EF4-FFF2-40B4-BE49-F238E27FC236}">
              <a16:creationId xmlns:a16="http://schemas.microsoft.com/office/drawing/2014/main" id="{9AF6858A-50C2-4AB1-951F-06CF7988FC0F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95" name="Text Box 13">
          <a:extLst>
            <a:ext uri="{FF2B5EF4-FFF2-40B4-BE49-F238E27FC236}">
              <a16:creationId xmlns:a16="http://schemas.microsoft.com/office/drawing/2014/main" id="{A396CE09-70CB-4201-A9CE-C84B86E0C750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96" name="Text Box 4">
          <a:extLst>
            <a:ext uri="{FF2B5EF4-FFF2-40B4-BE49-F238E27FC236}">
              <a16:creationId xmlns:a16="http://schemas.microsoft.com/office/drawing/2014/main" id="{36B87D66-23F9-4ACF-AFA8-12A7723F4A79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97" name="Text Box 13">
          <a:extLst>
            <a:ext uri="{FF2B5EF4-FFF2-40B4-BE49-F238E27FC236}">
              <a16:creationId xmlns:a16="http://schemas.microsoft.com/office/drawing/2014/main" id="{2D3636F5-D035-445B-B6CA-02B5784D48A1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598" name="Text Box 4">
          <a:extLst>
            <a:ext uri="{FF2B5EF4-FFF2-40B4-BE49-F238E27FC236}">
              <a16:creationId xmlns:a16="http://schemas.microsoft.com/office/drawing/2014/main" id="{A9BB8C82-9EFD-4549-8F0A-30EDE26920F6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599" name="Text Box 13">
          <a:extLst>
            <a:ext uri="{FF2B5EF4-FFF2-40B4-BE49-F238E27FC236}">
              <a16:creationId xmlns:a16="http://schemas.microsoft.com/office/drawing/2014/main" id="{D16913E4-4734-4BBE-A114-FF2077C2DA56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00" name="Text Box 4">
          <a:extLst>
            <a:ext uri="{FF2B5EF4-FFF2-40B4-BE49-F238E27FC236}">
              <a16:creationId xmlns:a16="http://schemas.microsoft.com/office/drawing/2014/main" id="{8EA613FE-10CE-49AF-B584-D16D7F4D917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01" name="Text Box 13">
          <a:extLst>
            <a:ext uri="{FF2B5EF4-FFF2-40B4-BE49-F238E27FC236}">
              <a16:creationId xmlns:a16="http://schemas.microsoft.com/office/drawing/2014/main" id="{C30D4447-20EF-4C3A-8A80-AF0DF53D6684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02" name="Text Box 4">
          <a:extLst>
            <a:ext uri="{FF2B5EF4-FFF2-40B4-BE49-F238E27FC236}">
              <a16:creationId xmlns:a16="http://schemas.microsoft.com/office/drawing/2014/main" id="{19EA0C38-FCA8-48C5-A2C9-4705F3BD4D2B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03" name="Text Box 13">
          <a:extLst>
            <a:ext uri="{FF2B5EF4-FFF2-40B4-BE49-F238E27FC236}">
              <a16:creationId xmlns:a16="http://schemas.microsoft.com/office/drawing/2014/main" id="{6D576174-E413-497A-98C7-E0B439FE132E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04" name="Text Box 4">
          <a:extLst>
            <a:ext uri="{FF2B5EF4-FFF2-40B4-BE49-F238E27FC236}">
              <a16:creationId xmlns:a16="http://schemas.microsoft.com/office/drawing/2014/main" id="{452E74A3-904D-47F6-A399-0FDEAA4C0B7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05" name="Text Box 13">
          <a:extLst>
            <a:ext uri="{FF2B5EF4-FFF2-40B4-BE49-F238E27FC236}">
              <a16:creationId xmlns:a16="http://schemas.microsoft.com/office/drawing/2014/main" id="{285BFED7-E7A6-435A-BC63-5D0D597EE1C9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06" name="Text Box 4">
          <a:extLst>
            <a:ext uri="{FF2B5EF4-FFF2-40B4-BE49-F238E27FC236}">
              <a16:creationId xmlns:a16="http://schemas.microsoft.com/office/drawing/2014/main" id="{6ABDE878-FCDC-4718-8D7D-28071394A18E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07" name="Text Box 13">
          <a:extLst>
            <a:ext uri="{FF2B5EF4-FFF2-40B4-BE49-F238E27FC236}">
              <a16:creationId xmlns:a16="http://schemas.microsoft.com/office/drawing/2014/main" id="{7719D1B7-8A3C-4DE9-B825-742C6A65ABCA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08" name="Text Box 4">
          <a:extLst>
            <a:ext uri="{FF2B5EF4-FFF2-40B4-BE49-F238E27FC236}">
              <a16:creationId xmlns:a16="http://schemas.microsoft.com/office/drawing/2014/main" id="{F5AC8D44-2B89-4D50-8E0F-1F20513B5B18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09" name="Text Box 13">
          <a:extLst>
            <a:ext uri="{FF2B5EF4-FFF2-40B4-BE49-F238E27FC236}">
              <a16:creationId xmlns:a16="http://schemas.microsoft.com/office/drawing/2014/main" id="{5CC49B57-8423-4DC3-A217-DB0207F3FE9F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10" name="Text Box 4">
          <a:extLst>
            <a:ext uri="{FF2B5EF4-FFF2-40B4-BE49-F238E27FC236}">
              <a16:creationId xmlns:a16="http://schemas.microsoft.com/office/drawing/2014/main" id="{937BC8CA-1060-454C-8F1A-BA6B5960F431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11" name="Text Box 13">
          <a:extLst>
            <a:ext uri="{FF2B5EF4-FFF2-40B4-BE49-F238E27FC236}">
              <a16:creationId xmlns:a16="http://schemas.microsoft.com/office/drawing/2014/main" id="{2A165738-1B97-4080-9F55-C8475F5051D3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12" name="Text Box 4">
          <a:extLst>
            <a:ext uri="{FF2B5EF4-FFF2-40B4-BE49-F238E27FC236}">
              <a16:creationId xmlns:a16="http://schemas.microsoft.com/office/drawing/2014/main" id="{B1432870-D37D-48A5-BEED-A49545382B56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13" name="Text Box 13">
          <a:extLst>
            <a:ext uri="{FF2B5EF4-FFF2-40B4-BE49-F238E27FC236}">
              <a16:creationId xmlns:a16="http://schemas.microsoft.com/office/drawing/2014/main" id="{E1EE32A4-3CDC-4889-A4C0-3BF787524E84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14" name="Text Box 4">
          <a:extLst>
            <a:ext uri="{FF2B5EF4-FFF2-40B4-BE49-F238E27FC236}">
              <a16:creationId xmlns:a16="http://schemas.microsoft.com/office/drawing/2014/main" id="{F08CD1DF-6C3C-49F6-9354-DE9ED923186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15" name="Text Box 13">
          <a:extLst>
            <a:ext uri="{FF2B5EF4-FFF2-40B4-BE49-F238E27FC236}">
              <a16:creationId xmlns:a16="http://schemas.microsoft.com/office/drawing/2014/main" id="{E2383A16-3544-4831-891F-FE8DA751EE1A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16" name="Text Box 4">
          <a:extLst>
            <a:ext uri="{FF2B5EF4-FFF2-40B4-BE49-F238E27FC236}">
              <a16:creationId xmlns:a16="http://schemas.microsoft.com/office/drawing/2014/main" id="{DB8B1A9E-BC61-4816-B120-675E9D9D3D99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17" name="Text Box 13">
          <a:extLst>
            <a:ext uri="{FF2B5EF4-FFF2-40B4-BE49-F238E27FC236}">
              <a16:creationId xmlns:a16="http://schemas.microsoft.com/office/drawing/2014/main" id="{9B24CC31-B60D-49B5-AE2A-FF2379FAEC8D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18" name="Text Box 4">
          <a:extLst>
            <a:ext uri="{FF2B5EF4-FFF2-40B4-BE49-F238E27FC236}">
              <a16:creationId xmlns:a16="http://schemas.microsoft.com/office/drawing/2014/main" id="{ADB5371F-EEAF-4514-9316-040382DFFD68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19" name="Text Box 13">
          <a:extLst>
            <a:ext uri="{FF2B5EF4-FFF2-40B4-BE49-F238E27FC236}">
              <a16:creationId xmlns:a16="http://schemas.microsoft.com/office/drawing/2014/main" id="{6963FF8C-0136-42AB-9ED2-CB5C581C409C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20" name="Text Box 4">
          <a:extLst>
            <a:ext uri="{FF2B5EF4-FFF2-40B4-BE49-F238E27FC236}">
              <a16:creationId xmlns:a16="http://schemas.microsoft.com/office/drawing/2014/main" id="{3EEB4FFB-400C-4F3F-8C68-894837825D39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21" name="Text Box 13">
          <a:extLst>
            <a:ext uri="{FF2B5EF4-FFF2-40B4-BE49-F238E27FC236}">
              <a16:creationId xmlns:a16="http://schemas.microsoft.com/office/drawing/2014/main" id="{2B1D124D-75DA-43B2-AA97-2D01424ED210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22" name="Text Box 4">
          <a:extLst>
            <a:ext uri="{FF2B5EF4-FFF2-40B4-BE49-F238E27FC236}">
              <a16:creationId xmlns:a16="http://schemas.microsoft.com/office/drawing/2014/main" id="{B84EC0DC-1CD8-468C-8D6D-CB1659A307F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23" name="Text Box 13">
          <a:extLst>
            <a:ext uri="{FF2B5EF4-FFF2-40B4-BE49-F238E27FC236}">
              <a16:creationId xmlns:a16="http://schemas.microsoft.com/office/drawing/2014/main" id="{4E56AA28-CF48-4ACE-A234-CC4F1DD2FCE4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24" name="Text Box 4">
          <a:extLst>
            <a:ext uri="{FF2B5EF4-FFF2-40B4-BE49-F238E27FC236}">
              <a16:creationId xmlns:a16="http://schemas.microsoft.com/office/drawing/2014/main" id="{3D560BE5-96A9-41B4-94F9-E58DC46447EA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25" name="Text Box 13">
          <a:extLst>
            <a:ext uri="{FF2B5EF4-FFF2-40B4-BE49-F238E27FC236}">
              <a16:creationId xmlns:a16="http://schemas.microsoft.com/office/drawing/2014/main" id="{D2700B5D-8393-43A2-A5FB-4E9FC3DCC742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26" name="Text Box 4">
          <a:extLst>
            <a:ext uri="{FF2B5EF4-FFF2-40B4-BE49-F238E27FC236}">
              <a16:creationId xmlns:a16="http://schemas.microsoft.com/office/drawing/2014/main" id="{BF361098-98F1-4B85-8FDA-8C143509801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27" name="Text Box 13">
          <a:extLst>
            <a:ext uri="{FF2B5EF4-FFF2-40B4-BE49-F238E27FC236}">
              <a16:creationId xmlns:a16="http://schemas.microsoft.com/office/drawing/2014/main" id="{F7A4B9B9-D514-44CB-80E0-B09B92AB1F44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28" name="Text Box 4">
          <a:extLst>
            <a:ext uri="{FF2B5EF4-FFF2-40B4-BE49-F238E27FC236}">
              <a16:creationId xmlns:a16="http://schemas.microsoft.com/office/drawing/2014/main" id="{10389B2B-0DE1-4AF0-A5C2-89F1EBE8786C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29" name="Text Box 13">
          <a:extLst>
            <a:ext uri="{FF2B5EF4-FFF2-40B4-BE49-F238E27FC236}">
              <a16:creationId xmlns:a16="http://schemas.microsoft.com/office/drawing/2014/main" id="{25699B74-3CEB-443F-BB07-4F670E30DC3A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30" name="Text Box 4">
          <a:extLst>
            <a:ext uri="{FF2B5EF4-FFF2-40B4-BE49-F238E27FC236}">
              <a16:creationId xmlns:a16="http://schemas.microsoft.com/office/drawing/2014/main" id="{4C744AF7-2BFA-4C94-B0D3-D88C96473D6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31" name="Text Box 13">
          <a:extLst>
            <a:ext uri="{FF2B5EF4-FFF2-40B4-BE49-F238E27FC236}">
              <a16:creationId xmlns:a16="http://schemas.microsoft.com/office/drawing/2014/main" id="{AE9F4A71-B0DB-4D3A-B3DB-32B9FCA3414A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32" name="Text Box 4">
          <a:extLst>
            <a:ext uri="{FF2B5EF4-FFF2-40B4-BE49-F238E27FC236}">
              <a16:creationId xmlns:a16="http://schemas.microsoft.com/office/drawing/2014/main" id="{307D2B4C-7327-43E5-B4AF-81A501DF15AF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33" name="Text Box 13">
          <a:extLst>
            <a:ext uri="{FF2B5EF4-FFF2-40B4-BE49-F238E27FC236}">
              <a16:creationId xmlns:a16="http://schemas.microsoft.com/office/drawing/2014/main" id="{04108A20-C860-4D93-B7C0-35ED2C1EE59D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34" name="Text Box 4">
          <a:extLst>
            <a:ext uri="{FF2B5EF4-FFF2-40B4-BE49-F238E27FC236}">
              <a16:creationId xmlns:a16="http://schemas.microsoft.com/office/drawing/2014/main" id="{506C7788-9D8E-4B73-89D3-1F01305E46F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35" name="Text Box 13">
          <a:extLst>
            <a:ext uri="{FF2B5EF4-FFF2-40B4-BE49-F238E27FC236}">
              <a16:creationId xmlns:a16="http://schemas.microsoft.com/office/drawing/2014/main" id="{C532D2AF-D5AC-4886-A1F7-529D93FC98B1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36" name="Text Box 4">
          <a:extLst>
            <a:ext uri="{FF2B5EF4-FFF2-40B4-BE49-F238E27FC236}">
              <a16:creationId xmlns:a16="http://schemas.microsoft.com/office/drawing/2014/main" id="{09DE51EC-38E8-499E-BABC-715BEDE145AD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37" name="Text Box 13">
          <a:extLst>
            <a:ext uri="{FF2B5EF4-FFF2-40B4-BE49-F238E27FC236}">
              <a16:creationId xmlns:a16="http://schemas.microsoft.com/office/drawing/2014/main" id="{9B5BEE77-7400-42CB-BEAF-27F8C51C4F32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38" name="Text Box 4">
          <a:extLst>
            <a:ext uri="{FF2B5EF4-FFF2-40B4-BE49-F238E27FC236}">
              <a16:creationId xmlns:a16="http://schemas.microsoft.com/office/drawing/2014/main" id="{00007B39-4C4B-4B93-B4C3-6C9890A297EB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39" name="Text Box 13">
          <a:extLst>
            <a:ext uri="{FF2B5EF4-FFF2-40B4-BE49-F238E27FC236}">
              <a16:creationId xmlns:a16="http://schemas.microsoft.com/office/drawing/2014/main" id="{B9F855E7-89E2-47E4-8971-DA595B7F3447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40" name="Text Box 4">
          <a:extLst>
            <a:ext uri="{FF2B5EF4-FFF2-40B4-BE49-F238E27FC236}">
              <a16:creationId xmlns:a16="http://schemas.microsoft.com/office/drawing/2014/main" id="{D8CB499C-21EE-4C9B-A3AD-4AACFE1276BD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41" name="Text Box 13">
          <a:extLst>
            <a:ext uri="{FF2B5EF4-FFF2-40B4-BE49-F238E27FC236}">
              <a16:creationId xmlns:a16="http://schemas.microsoft.com/office/drawing/2014/main" id="{E2F53C5F-D557-4025-A3C8-864B443742A5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42" name="Text Box 4">
          <a:extLst>
            <a:ext uri="{FF2B5EF4-FFF2-40B4-BE49-F238E27FC236}">
              <a16:creationId xmlns:a16="http://schemas.microsoft.com/office/drawing/2014/main" id="{452823ED-797B-4193-BFB1-419A817F8E3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43" name="Text Box 13">
          <a:extLst>
            <a:ext uri="{FF2B5EF4-FFF2-40B4-BE49-F238E27FC236}">
              <a16:creationId xmlns:a16="http://schemas.microsoft.com/office/drawing/2014/main" id="{82217CE4-4A27-4E30-B552-48AA614D75F9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44" name="Text Box 4">
          <a:extLst>
            <a:ext uri="{FF2B5EF4-FFF2-40B4-BE49-F238E27FC236}">
              <a16:creationId xmlns:a16="http://schemas.microsoft.com/office/drawing/2014/main" id="{6EAFFB32-4E44-49C4-AFED-C3A4FA4E9DC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45" name="Text Box 13">
          <a:extLst>
            <a:ext uri="{FF2B5EF4-FFF2-40B4-BE49-F238E27FC236}">
              <a16:creationId xmlns:a16="http://schemas.microsoft.com/office/drawing/2014/main" id="{A7F8C1CB-6E38-4A54-BA4A-0DC18E922A1B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46" name="Text Box 4">
          <a:extLst>
            <a:ext uri="{FF2B5EF4-FFF2-40B4-BE49-F238E27FC236}">
              <a16:creationId xmlns:a16="http://schemas.microsoft.com/office/drawing/2014/main" id="{F6C11F74-E58D-4AC3-9FDD-30FE3033467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47" name="Text Box 13">
          <a:extLst>
            <a:ext uri="{FF2B5EF4-FFF2-40B4-BE49-F238E27FC236}">
              <a16:creationId xmlns:a16="http://schemas.microsoft.com/office/drawing/2014/main" id="{06EBD3D0-669A-4784-9C80-DE28B8249EF6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48" name="Text Box 4">
          <a:extLst>
            <a:ext uri="{FF2B5EF4-FFF2-40B4-BE49-F238E27FC236}">
              <a16:creationId xmlns:a16="http://schemas.microsoft.com/office/drawing/2014/main" id="{A8D601C2-D40F-4780-BFB0-8140A09CED49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49" name="Text Box 13">
          <a:extLst>
            <a:ext uri="{FF2B5EF4-FFF2-40B4-BE49-F238E27FC236}">
              <a16:creationId xmlns:a16="http://schemas.microsoft.com/office/drawing/2014/main" id="{21EBFA4F-A7F0-4FD4-A690-ADF60671E498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50" name="Text Box 4">
          <a:extLst>
            <a:ext uri="{FF2B5EF4-FFF2-40B4-BE49-F238E27FC236}">
              <a16:creationId xmlns:a16="http://schemas.microsoft.com/office/drawing/2014/main" id="{8AEB0EA3-2C49-4B68-9B8C-D33F99A9159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51" name="Text Box 13">
          <a:extLst>
            <a:ext uri="{FF2B5EF4-FFF2-40B4-BE49-F238E27FC236}">
              <a16:creationId xmlns:a16="http://schemas.microsoft.com/office/drawing/2014/main" id="{3699E5FD-0A27-48BC-9599-FAE9187E6E61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52" name="Text Box 4">
          <a:extLst>
            <a:ext uri="{FF2B5EF4-FFF2-40B4-BE49-F238E27FC236}">
              <a16:creationId xmlns:a16="http://schemas.microsoft.com/office/drawing/2014/main" id="{E0CC8332-ACF6-4BC5-820B-EF6526B1FF7D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53" name="Text Box 13">
          <a:extLst>
            <a:ext uri="{FF2B5EF4-FFF2-40B4-BE49-F238E27FC236}">
              <a16:creationId xmlns:a16="http://schemas.microsoft.com/office/drawing/2014/main" id="{A1290A96-7D4D-401A-B056-7A15213D703C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54" name="Text Box 4">
          <a:extLst>
            <a:ext uri="{FF2B5EF4-FFF2-40B4-BE49-F238E27FC236}">
              <a16:creationId xmlns:a16="http://schemas.microsoft.com/office/drawing/2014/main" id="{252A4032-B7C3-42E9-8D92-D9A4DC371112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55" name="Text Box 13">
          <a:extLst>
            <a:ext uri="{FF2B5EF4-FFF2-40B4-BE49-F238E27FC236}">
              <a16:creationId xmlns:a16="http://schemas.microsoft.com/office/drawing/2014/main" id="{8BA6F968-3CF7-41D5-8B02-DD891F293260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56" name="Text Box 4">
          <a:extLst>
            <a:ext uri="{FF2B5EF4-FFF2-40B4-BE49-F238E27FC236}">
              <a16:creationId xmlns:a16="http://schemas.microsoft.com/office/drawing/2014/main" id="{D98AC074-0AD6-4090-B596-3046361E1A31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57" name="Text Box 13">
          <a:extLst>
            <a:ext uri="{FF2B5EF4-FFF2-40B4-BE49-F238E27FC236}">
              <a16:creationId xmlns:a16="http://schemas.microsoft.com/office/drawing/2014/main" id="{B5162434-E4E6-4611-BD0E-799683F832DC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58" name="Text Box 4">
          <a:extLst>
            <a:ext uri="{FF2B5EF4-FFF2-40B4-BE49-F238E27FC236}">
              <a16:creationId xmlns:a16="http://schemas.microsoft.com/office/drawing/2014/main" id="{BCF9B8D9-7D73-40A9-94E0-2C58677EC06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59" name="Text Box 13">
          <a:extLst>
            <a:ext uri="{FF2B5EF4-FFF2-40B4-BE49-F238E27FC236}">
              <a16:creationId xmlns:a16="http://schemas.microsoft.com/office/drawing/2014/main" id="{979B482E-087C-4BAA-88A7-823B35E2C082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60" name="Text Box 4">
          <a:extLst>
            <a:ext uri="{FF2B5EF4-FFF2-40B4-BE49-F238E27FC236}">
              <a16:creationId xmlns:a16="http://schemas.microsoft.com/office/drawing/2014/main" id="{E8C11C19-6E8E-4595-85F7-555337CA2B4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61" name="Text Box 13">
          <a:extLst>
            <a:ext uri="{FF2B5EF4-FFF2-40B4-BE49-F238E27FC236}">
              <a16:creationId xmlns:a16="http://schemas.microsoft.com/office/drawing/2014/main" id="{FB3A33C0-C6CD-468B-A7EE-55E4BECAAA71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62" name="Text Box 4">
          <a:extLst>
            <a:ext uri="{FF2B5EF4-FFF2-40B4-BE49-F238E27FC236}">
              <a16:creationId xmlns:a16="http://schemas.microsoft.com/office/drawing/2014/main" id="{7B3739D9-7337-40CE-B93C-A4D4FAB668F3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63" name="Text Box 13">
          <a:extLst>
            <a:ext uri="{FF2B5EF4-FFF2-40B4-BE49-F238E27FC236}">
              <a16:creationId xmlns:a16="http://schemas.microsoft.com/office/drawing/2014/main" id="{342CC029-1718-4E78-AF00-A847B71BE2D3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64" name="Text Box 4">
          <a:extLst>
            <a:ext uri="{FF2B5EF4-FFF2-40B4-BE49-F238E27FC236}">
              <a16:creationId xmlns:a16="http://schemas.microsoft.com/office/drawing/2014/main" id="{659AED26-5DFD-45A6-98DF-437408972901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65" name="Text Box 13">
          <a:extLst>
            <a:ext uri="{FF2B5EF4-FFF2-40B4-BE49-F238E27FC236}">
              <a16:creationId xmlns:a16="http://schemas.microsoft.com/office/drawing/2014/main" id="{9812CF29-6800-4787-9405-CAF398741FE4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66" name="Text Box 4">
          <a:extLst>
            <a:ext uri="{FF2B5EF4-FFF2-40B4-BE49-F238E27FC236}">
              <a16:creationId xmlns:a16="http://schemas.microsoft.com/office/drawing/2014/main" id="{0698D553-23E0-40D0-900C-EA30534F90B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67" name="Text Box 13">
          <a:extLst>
            <a:ext uri="{FF2B5EF4-FFF2-40B4-BE49-F238E27FC236}">
              <a16:creationId xmlns:a16="http://schemas.microsoft.com/office/drawing/2014/main" id="{85B56D4D-C19F-4214-84DB-0BB686078C2F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68" name="Text Box 4">
          <a:extLst>
            <a:ext uri="{FF2B5EF4-FFF2-40B4-BE49-F238E27FC236}">
              <a16:creationId xmlns:a16="http://schemas.microsoft.com/office/drawing/2014/main" id="{2488D513-4670-41DF-9497-4C0CDD51BF6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69" name="Text Box 13">
          <a:extLst>
            <a:ext uri="{FF2B5EF4-FFF2-40B4-BE49-F238E27FC236}">
              <a16:creationId xmlns:a16="http://schemas.microsoft.com/office/drawing/2014/main" id="{31B3208F-EC45-44CA-A838-C519B7ACBE72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70" name="Text Box 4">
          <a:extLst>
            <a:ext uri="{FF2B5EF4-FFF2-40B4-BE49-F238E27FC236}">
              <a16:creationId xmlns:a16="http://schemas.microsoft.com/office/drawing/2014/main" id="{4DAC31DC-9593-4CA4-A308-603D75907231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71" name="Text Box 13">
          <a:extLst>
            <a:ext uri="{FF2B5EF4-FFF2-40B4-BE49-F238E27FC236}">
              <a16:creationId xmlns:a16="http://schemas.microsoft.com/office/drawing/2014/main" id="{2BAE7AAF-230E-44CF-9227-71D4621F8B51}"/>
            </a:ext>
          </a:extLst>
        </xdr:cNvPr>
        <xdr:cNvSpPr txBox="1">
          <a:spLocks noChangeArrowheads="1"/>
        </xdr:cNvSpPr>
      </xdr:nvSpPr>
      <xdr:spPr bwMode="auto">
        <a:xfrm>
          <a:off x="14763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72" name="Text Box 4">
          <a:extLst>
            <a:ext uri="{FF2B5EF4-FFF2-40B4-BE49-F238E27FC236}">
              <a16:creationId xmlns:a16="http://schemas.microsoft.com/office/drawing/2014/main" id="{8F75896E-9FDC-40A4-89C2-CCBB84DFD333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0673" name="Text Box 13">
          <a:extLst>
            <a:ext uri="{FF2B5EF4-FFF2-40B4-BE49-F238E27FC236}">
              <a16:creationId xmlns:a16="http://schemas.microsoft.com/office/drawing/2014/main" id="{E690D99F-93E9-4DDD-AB02-44EF59D9E8D5}"/>
            </a:ext>
          </a:extLst>
        </xdr:cNvPr>
        <xdr:cNvSpPr txBox="1">
          <a:spLocks noChangeArrowheads="1"/>
        </xdr:cNvSpPr>
      </xdr:nvSpPr>
      <xdr:spPr bwMode="auto">
        <a:xfrm>
          <a:off x="145732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74" name="Text Box 4">
          <a:extLst>
            <a:ext uri="{FF2B5EF4-FFF2-40B4-BE49-F238E27FC236}">
              <a16:creationId xmlns:a16="http://schemas.microsoft.com/office/drawing/2014/main" id="{CFE23D0C-5577-48A3-AA3D-430D09E037F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75" name="Text Box 13">
          <a:extLst>
            <a:ext uri="{FF2B5EF4-FFF2-40B4-BE49-F238E27FC236}">
              <a16:creationId xmlns:a16="http://schemas.microsoft.com/office/drawing/2014/main" id="{FB100E32-61E4-4ACF-BDBF-9F4E2B809BA7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76" name="Text Box 4">
          <a:extLst>
            <a:ext uri="{FF2B5EF4-FFF2-40B4-BE49-F238E27FC236}">
              <a16:creationId xmlns:a16="http://schemas.microsoft.com/office/drawing/2014/main" id="{FA1C60CB-6A2C-4E80-85E5-5F9BDCABCF1C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77" name="Text Box 13">
          <a:extLst>
            <a:ext uri="{FF2B5EF4-FFF2-40B4-BE49-F238E27FC236}">
              <a16:creationId xmlns:a16="http://schemas.microsoft.com/office/drawing/2014/main" id="{C6F1031C-1753-44ED-B581-498A1D4E24E7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78" name="Text Box 4">
          <a:extLst>
            <a:ext uri="{FF2B5EF4-FFF2-40B4-BE49-F238E27FC236}">
              <a16:creationId xmlns:a16="http://schemas.microsoft.com/office/drawing/2014/main" id="{2AF1F042-E017-423B-8526-D7176FB6BD7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79" name="Text Box 13">
          <a:extLst>
            <a:ext uri="{FF2B5EF4-FFF2-40B4-BE49-F238E27FC236}">
              <a16:creationId xmlns:a16="http://schemas.microsoft.com/office/drawing/2014/main" id="{4BB5B2F7-BD42-4C5E-BDF7-BBA272479483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80" name="Text Box 4">
          <a:extLst>
            <a:ext uri="{FF2B5EF4-FFF2-40B4-BE49-F238E27FC236}">
              <a16:creationId xmlns:a16="http://schemas.microsoft.com/office/drawing/2014/main" id="{B3A4AA8F-A361-441A-8F16-406EAA91BAE9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81" name="Text Box 13">
          <a:extLst>
            <a:ext uri="{FF2B5EF4-FFF2-40B4-BE49-F238E27FC236}">
              <a16:creationId xmlns:a16="http://schemas.microsoft.com/office/drawing/2014/main" id="{3EBEE11D-89E8-49E6-BE41-099CAF5271AE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82" name="Text Box 4">
          <a:extLst>
            <a:ext uri="{FF2B5EF4-FFF2-40B4-BE49-F238E27FC236}">
              <a16:creationId xmlns:a16="http://schemas.microsoft.com/office/drawing/2014/main" id="{78BCA2CD-0B7B-4430-8970-891781ED1A0B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83" name="Text Box 13">
          <a:extLst>
            <a:ext uri="{FF2B5EF4-FFF2-40B4-BE49-F238E27FC236}">
              <a16:creationId xmlns:a16="http://schemas.microsoft.com/office/drawing/2014/main" id="{04FDC798-D922-4212-8BD1-75D2151821F6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84" name="Text Box 4">
          <a:extLst>
            <a:ext uri="{FF2B5EF4-FFF2-40B4-BE49-F238E27FC236}">
              <a16:creationId xmlns:a16="http://schemas.microsoft.com/office/drawing/2014/main" id="{F26A67E9-0E62-4BC3-A895-35464669DA4B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85" name="Text Box 13">
          <a:extLst>
            <a:ext uri="{FF2B5EF4-FFF2-40B4-BE49-F238E27FC236}">
              <a16:creationId xmlns:a16="http://schemas.microsoft.com/office/drawing/2014/main" id="{8FF9ACD0-46B6-43C4-95C5-E72724FD0249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86" name="Text Box 4">
          <a:extLst>
            <a:ext uri="{FF2B5EF4-FFF2-40B4-BE49-F238E27FC236}">
              <a16:creationId xmlns:a16="http://schemas.microsoft.com/office/drawing/2014/main" id="{6ADF827D-1B1B-42A7-A920-7A243F95B63D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87" name="Text Box 13">
          <a:extLst>
            <a:ext uri="{FF2B5EF4-FFF2-40B4-BE49-F238E27FC236}">
              <a16:creationId xmlns:a16="http://schemas.microsoft.com/office/drawing/2014/main" id="{13093AA5-B0ED-445C-BB09-2A0E272AE9D3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88" name="Text Box 4">
          <a:extLst>
            <a:ext uri="{FF2B5EF4-FFF2-40B4-BE49-F238E27FC236}">
              <a16:creationId xmlns:a16="http://schemas.microsoft.com/office/drawing/2014/main" id="{8014E8AA-0A00-4933-89A8-F33D7F795B6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89" name="Text Box 13">
          <a:extLst>
            <a:ext uri="{FF2B5EF4-FFF2-40B4-BE49-F238E27FC236}">
              <a16:creationId xmlns:a16="http://schemas.microsoft.com/office/drawing/2014/main" id="{90A113C3-0A25-4CB4-AA04-4FAE891256B5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90" name="Text Box 4">
          <a:extLst>
            <a:ext uri="{FF2B5EF4-FFF2-40B4-BE49-F238E27FC236}">
              <a16:creationId xmlns:a16="http://schemas.microsoft.com/office/drawing/2014/main" id="{1BB77497-4C83-499D-966D-7DCCE22ADB17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91" name="Text Box 13">
          <a:extLst>
            <a:ext uri="{FF2B5EF4-FFF2-40B4-BE49-F238E27FC236}">
              <a16:creationId xmlns:a16="http://schemas.microsoft.com/office/drawing/2014/main" id="{9E0C448D-E74E-4157-BFDE-5163C714EF76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92" name="Text Box 4">
          <a:extLst>
            <a:ext uri="{FF2B5EF4-FFF2-40B4-BE49-F238E27FC236}">
              <a16:creationId xmlns:a16="http://schemas.microsoft.com/office/drawing/2014/main" id="{DC89DAAE-6A89-4B3B-958C-472C4B9F559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93" name="Text Box 13">
          <a:extLst>
            <a:ext uri="{FF2B5EF4-FFF2-40B4-BE49-F238E27FC236}">
              <a16:creationId xmlns:a16="http://schemas.microsoft.com/office/drawing/2014/main" id="{BBF8070E-A81B-4412-BB87-464913573828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94" name="Text Box 4">
          <a:extLst>
            <a:ext uri="{FF2B5EF4-FFF2-40B4-BE49-F238E27FC236}">
              <a16:creationId xmlns:a16="http://schemas.microsoft.com/office/drawing/2014/main" id="{5A0E8259-4F25-4A12-8A91-980A9D4A8C23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95" name="Text Box 13">
          <a:extLst>
            <a:ext uri="{FF2B5EF4-FFF2-40B4-BE49-F238E27FC236}">
              <a16:creationId xmlns:a16="http://schemas.microsoft.com/office/drawing/2014/main" id="{5E1B6A8B-E490-4872-8CD4-74F94481F125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96" name="Text Box 4">
          <a:extLst>
            <a:ext uri="{FF2B5EF4-FFF2-40B4-BE49-F238E27FC236}">
              <a16:creationId xmlns:a16="http://schemas.microsoft.com/office/drawing/2014/main" id="{0C2C5524-B9B1-4EB6-9A63-F7925F372AEE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97" name="Text Box 13">
          <a:extLst>
            <a:ext uri="{FF2B5EF4-FFF2-40B4-BE49-F238E27FC236}">
              <a16:creationId xmlns:a16="http://schemas.microsoft.com/office/drawing/2014/main" id="{F642E5F1-CD4A-4267-8A1D-42E8568FCEEE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698" name="Text Box 4">
          <a:extLst>
            <a:ext uri="{FF2B5EF4-FFF2-40B4-BE49-F238E27FC236}">
              <a16:creationId xmlns:a16="http://schemas.microsoft.com/office/drawing/2014/main" id="{DFD19195-85C6-41E4-AFF1-CDAEBCECE381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699" name="Text Box 13">
          <a:extLst>
            <a:ext uri="{FF2B5EF4-FFF2-40B4-BE49-F238E27FC236}">
              <a16:creationId xmlns:a16="http://schemas.microsoft.com/office/drawing/2014/main" id="{DA0B6DBE-C8DE-4826-8FA9-1EDD39973689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00" name="Text Box 4">
          <a:extLst>
            <a:ext uri="{FF2B5EF4-FFF2-40B4-BE49-F238E27FC236}">
              <a16:creationId xmlns:a16="http://schemas.microsoft.com/office/drawing/2014/main" id="{C1A05ECE-4262-4AF5-9BCD-18ABA1E6792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01" name="Text Box 13">
          <a:extLst>
            <a:ext uri="{FF2B5EF4-FFF2-40B4-BE49-F238E27FC236}">
              <a16:creationId xmlns:a16="http://schemas.microsoft.com/office/drawing/2014/main" id="{EE905F94-696B-4A18-8D3C-CD498B49F6BF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02" name="Text Box 4">
          <a:extLst>
            <a:ext uri="{FF2B5EF4-FFF2-40B4-BE49-F238E27FC236}">
              <a16:creationId xmlns:a16="http://schemas.microsoft.com/office/drawing/2014/main" id="{5234C55D-1433-48F3-844C-CDFF976F58C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03" name="Text Box 13">
          <a:extLst>
            <a:ext uri="{FF2B5EF4-FFF2-40B4-BE49-F238E27FC236}">
              <a16:creationId xmlns:a16="http://schemas.microsoft.com/office/drawing/2014/main" id="{3D0821FA-1711-46BA-92D6-A660F5A09664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04" name="Text Box 4">
          <a:extLst>
            <a:ext uri="{FF2B5EF4-FFF2-40B4-BE49-F238E27FC236}">
              <a16:creationId xmlns:a16="http://schemas.microsoft.com/office/drawing/2014/main" id="{31856C96-7E2A-456F-AAB6-1B21EC051698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05" name="Text Box 13">
          <a:extLst>
            <a:ext uri="{FF2B5EF4-FFF2-40B4-BE49-F238E27FC236}">
              <a16:creationId xmlns:a16="http://schemas.microsoft.com/office/drawing/2014/main" id="{75F16D57-C3AF-46EF-94B2-5F68473B9BDE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06" name="Text Box 4">
          <a:extLst>
            <a:ext uri="{FF2B5EF4-FFF2-40B4-BE49-F238E27FC236}">
              <a16:creationId xmlns:a16="http://schemas.microsoft.com/office/drawing/2014/main" id="{3E174272-E756-474B-87C3-79F199479405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07" name="Text Box 13">
          <a:extLst>
            <a:ext uri="{FF2B5EF4-FFF2-40B4-BE49-F238E27FC236}">
              <a16:creationId xmlns:a16="http://schemas.microsoft.com/office/drawing/2014/main" id="{CF354655-C7FE-4CBA-A6F0-50D74C2FC147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08" name="Text Box 4">
          <a:extLst>
            <a:ext uri="{FF2B5EF4-FFF2-40B4-BE49-F238E27FC236}">
              <a16:creationId xmlns:a16="http://schemas.microsoft.com/office/drawing/2014/main" id="{95A68E60-71EF-47F0-810C-3B27E190B810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09" name="Text Box 13">
          <a:extLst>
            <a:ext uri="{FF2B5EF4-FFF2-40B4-BE49-F238E27FC236}">
              <a16:creationId xmlns:a16="http://schemas.microsoft.com/office/drawing/2014/main" id="{3664B01E-67F0-4ED1-8255-6F9DF76C9F5C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10" name="Text Box 4">
          <a:extLst>
            <a:ext uri="{FF2B5EF4-FFF2-40B4-BE49-F238E27FC236}">
              <a16:creationId xmlns:a16="http://schemas.microsoft.com/office/drawing/2014/main" id="{E223451F-24F3-43B5-8E77-434C05F369E4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11" name="Text Box 13">
          <a:extLst>
            <a:ext uri="{FF2B5EF4-FFF2-40B4-BE49-F238E27FC236}">
              <a16:creationId xmlns:a16="http://schemas.microsoft.com/office/drawing/2014/main" id="{D299D115-C761-44DD-B654-8D11E0A74B23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12" name="Text Box 4">
          <a:extLst>
            <a:ext uri="{FF2B5EF4-FFF2-40B4-BE49-F238E27FC236}">
              <a16:creationId xmlns:a16="http://schemas.microsoft.com/office/drawing/2014/main" id="{E90249B8-4ECC-4DB3-B99A-226364587F6C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13" name="Text Box 13">
          <a:extLst>
            <a:ext uri="{FF2B5EF4-FFF2-40B4-BE49-F238E27FC236}">
              <a16:creationId xmlns:a16="http://schemas.microsoft.com/office/drawing/2014/main" id="{177A396F-2EEC-4C08-B8E7-47C1898007DE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14" name="Text Box 4">
          <a:extLst>
            <a:ext uri="{FF2B5EF4-FFF2-40B4-BE49-F238E27FC236}">
              <a16:creationId xmlns:a16="http://schemas.microsoft.com/office/drawing/2014/main" id="{BEE0FD2D-3330-4E8D-8973-D44D06C4C5E6}"/>
            </a:ext>
          </a:extLst>
        </xdr:cNvPr>
        <xdr:cNvSpPr txBox="1">
          <a:spLocks noChangeArrowheads="1"/>
        </xdr:cNvSpPr>
      </xdr:nvSpPr>
      <xdr:spPr bwMode="auto">
        <a:xfrm>
          <a:off x="1323975" y="27146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15" name="Text Box 13">
          <a:extLst>
            <a:ext uri="{FF2B5EF4-FFF2-40B4-BE49-F238E27FC236}">
              <a16:creationId xmlns:a16="http://schemas.microsoft.com/office/drawing/2014/main" id="{D47F404E-3B07-4EEF-94C1-79395EBE468A}"/>
            </a:ext>
          </a:extLst>
        </xdr:cNvPr>
        <xdr:cNvSpPr txBox="1">
          <a:spLocks noChangeArrowheads="1"/>
        </xdr:cNvSpPr>
      </xdr:nvSpPr>
      <xdr:spPr bwMode="auto">
        <a:xfrm>
          <a:off x="1476375" y="27717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16" name="Text Box 4">
          <a:extLst>
            <a:ext uri="{FF2B5EF4-FFF2-40B4-BE49-F238E27FC236}">
              <a16:creationId xmlns:a16="http://schemas.microsoft.com/office/drawing/2014/main" id="{AFD3372D-3075-4B71-B9DA-23CC6F92D6D5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17" name="Text Box 13">
          <a:extLst>
            <a:ext uri="{FF2B5EF4-FFF2-40B4-BE49-F238E27FC236}">
              <a16:creationId xmlns:a16="http://schemas.microsoft.com/office/drawing/2014/main" id="{BC3D2EEC-4E29-44CC-ACF3-00EFE9654A31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18" name="Text Box 4">
          <a:extLst>
            <a:ext uri="{FF2B5EF4-FFF2-40B4-BE49-F238E27FC236}">
              <a16:creationId xmlns:a16="http://schemas.microsoft.com/office/drawing/2014/main" id="{C1F53533-9088-442A-9E00-2A850ED08A79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19" name="Text Box 13">
          <a:extLst>
            <a:ext uri="{FF2B5EF4-FFF2-40B4-BE49-F238E27FC236}">
              <a16:creationId xmlns:a16="http://schemas.microsoft.com/office/drawing/2014/main" id="{3A5E670E-F147-4F62-9FEC-351B79FD03C0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20" name="Text Box 4">
          <a:extLst>
            <a:ext uri="{FF2B5EF4-FFF2-40B4-BE49-F238E27FC236}">
              <a16:creationId xmlns:a16="http://schemas.microsoft.com/office/drawing/2014/main" id="{39AD7E24-9C31-4D5B-A3AD-DC565555147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21" name="Text Box 13">
          <a:extLst>
            <a:ext uri="{FF2B5EF4-FFF2-40B4-BE49-F238E27FC236}">
              <a16:creationId xmlns:a16="http://schemas.microsoft.com/office/drawing/2014/main" id="{6D578673-D526-4D1E-81FF-9BF6C87E3EE5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22" name="Text Box 4">
          <a:extLst>
            <a:ext uri="{FF2B5EF4-FFF2-40B4-BE49-F238E27FC236}">
              <a16:creationId xmlns:a16="http://schemas.microsoft.com/office/drawing/2014/main" id="{469E35A6-D8C8-4846-98AC-D401C0594C3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23" name="Text Box 13">
          <a:extLst>
            <a:ext uri="{FF2B5EF4-FFF2-40B4-BE49-F238E27FC236}">
              <a16:creationId xmlns:a16="http://schemas.microsoft.com/office/drawing/2014/main" id="{D0E6DDDE-89DB-448A-9868-A5481DD4FF87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24" name="Text Box 4">
          <a:extLst>
            <a:ext uri="{FF2B5EF4-FFF2-40B4-BE49-F238E27FC236}">
              <a16:creationId xmlns:a16="http://schemas.microsoft.com/office/drawing/2014/main" id="{8686EEEC-08B5-450F-B7DE-BAEB608B4FA3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25" name="Text Box 13">
          <a:extLst>
            <a:ext uri="{FF2B5EF4-FFF2-40B4-BE49-F238E27FC236}">
              <a16:creationId xmlns:a16="http://schemas.microsoft.com/office/drawing/2014/main" id="{6E0CC9C8-5BD2-4E41-912D-F583A1EE1A82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26" name="Text Box 4">
          <a:extLst>
            <a:ext uri="{FF2B5EF4-FFF2-40B4-BE49-F238E27FC236}">
              <a16:creationId xmlns:a16="http://schemas.microsoft.com/office/drawing/2014/main" id="{4BCB3163-BD52-4B31-88F8-962233D1BAF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27" name="Text Box 13">
          <a:extLst>
            <a:ext uri="{FF2B5EF4-FFF2-40B4-BE49-F238E27FC236}">
              <a16:creationId xmlns:a16="http://schemas.microsoft.com/office/drawing/2014/main" id="{03602CDA-CCB7-4930-A8CD-1B613D6AEA5C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28" name="Text Box 4">
          <a:extLst>
            <a:ext uri="{FF2B5EF4-FFF2-40B4-BE49-F238E27FC236}">
              <a16:creationId xmlns:a16="http://schemas.microsoft.com/office/drawing/2014/main" id="{E11B484C-363A-4805-947F-6D562B2DBE3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29" name="Text Box 13">
          <a:extLst>
            <a:ext uri="{FF2B5EF4-FFF2-40B4-BE49-F238E27FC236}">
              <a16:creationId xmlns:a16="http://schemas.microsoft.com/office/drawing/2014/main" id="{280EA486-419E-474C-AB65-05CDA9195881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30" name="Text Box 4">
          <a:extLst>
            <a:ext uri="{FF2B5EF4-FFF2-40B4-BE49-F238E27FC236}">
              <a16:creationId xmlns:a16="http://schemas.microsoft.com/office/drawing/2014/main" id="{0B7CF1D2-4F76-42AE-9760-0463D0A9512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31" name="Text Box 13">
          <a:extLst>
            <a:ext uri="{FF2B5EF4-FFF2-40B4-BE49-F238E27FC236}">
              <a16:creationId xmlns:a16="http://schemas.microsoft.com/office/drawing/2014/main" id="{9DE4A021-3557-4667-BA78-9D2594D1E36E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32" name="Text Box 4">
          <a:extLst>
            <a:ext uri="{FF2B5EF4-FFF2-40B4-BE49-F238E27FC236}">
              <a16:creationId xmlns:a16="http://schemas.microsoft.com/office/drawing/2014/main" id="{942305EF-4704-4A47-8C10-39F7D228F75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33" name="Text Box 13">
          <a:extLst>
            <a:ext uri="{FF2B5EF4-FFF2-40B4-BE49-F238E27FC236}">
              <a16:creationId xmlns:a16="http://schemas.microsoft.com/office/drawing/2014/main" id="{CB394798-C4C2-46F7-9159-5B53A23DA448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34" name="Text Box 4">
          <a:extLst>
            <a:ext uri="{FF2B5EF4-FFF2-40B4-BE49-F238E27FC236}">
              <a16:creationId xmlns:a16="http://schemas.microsoft.com/office/drawing/2014/main" id="{1596EE02-C10F-4729-9302-8606CFB6CB23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35" name="Text Box 13">
          <a:extLst>
            <a:ext uri="{FF2B5EF4-FFF2-40B4-BE49-F238E27FC236}">
              <a16:creationId xmlns:a16="http://schemas.microsoft.com/office/drawing/2014/main" id="{920FA4C2-6636-455D-85F7-218CA0625A89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36" name="Text Box 4">
          <a:extLst>
            <a:ext uri="{FF2B5EF4-FFF2-40B4-BE49-F238E27FC236}">
              <a16:creationId xmlns:a16="http://schemas.microsoft.com/office/drawing/2014/main" id="{7FA19AB5-31DB-4A3A-8305-8EDD8C6669C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37" name="Text Box 13">
          <a:extLst>
            <a:ext uri="{FF2B5EF4-FFF2-40B4-BE49-F238E27FC236}">
              <a16:creationId xmlns:a16="http://schemas.microsoft.com/office/drawing/2014/main" id="{F932926A-F18C-4E44-B4EE-B5ABAFD53E2E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38" name="Text Box 4">
          <a:extLst>
            <a:ext uri="{FF2B5EF4-FFF2-40B4-BE49-F238E27FC236}">
              <a16:creationId xmlns:a16="http://schemas.microsoft.com/office/drawing/2014/main" id="{3FE331B1-E1EC-4A00-AC38-129F612F0300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39" name="Text Box 13">
          <a:extLst>
            <a:ext uri="{FF2B5EF4-FFF2-40B4-BE49-F238E27FC236}">
              <a16:creationId xmlns:a16="http://schemas.microsoft.com/office/drawing/2014/main" id="{AFF1A55D-09FE-4718-BF2C-969C1EEA7651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40" name="Text Box 4">
          <a:extLst>
            <a:ext uri="{FF2B5EF4-FFF2-40B4-BE49-F238E27FC236}">
              <a16:creationId xmlns:a16="http://schemas.microsoft.com/office/drawing/2014/main" id="{B051A0D4-78E9-4DC1-9276-D214D5477125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41" name="Text Box 13">
          <a:extLst>
            <a:ext uri="{FF2B5EF4-FFF2-40B4-BE49-F238E27FC236}">
              <a16:creationId xmlns:a16="http://schemas.microsoft.com/office/drawing/2014/main" id="{6F61CD30-B3A1-43EB-A6D6-7A2D996AC79A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42" name="Text Box 4">
          <a:extLst>
            <a:ext uri="{FF2B5EF4-FFF2-40B4-BE49-F238E27FC236}">
              <a16:creationId xmlns:a16="http://schemas.microsoft.com/office/drawing/2014/main" id="{A7A3B364-9914-417F-B3FE-0B57AFE8FB1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43" name="Text Box 13">
          <a:extLst>
            <a:ext uri="{FF2B5EF4-FFF2-40B4-BE49-F238E27FC236}">
              <a16:creationId xmlns:a16="http://schemas.microsoft.com/office/drawing/2014/main" id="{59597F87-04AC-4759-BCC3-76DBA5D49AF2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44" name="Text Box 4">
          <a:extLst>
            <a:ext uri="{FF2B5EF4-FFF2-40B4-BE49-F238E27FC236}">
              <a16:creationId xmlns:a16="http://schemas.microsoft.com/office/drawing/2014/main" id="{5DB6714F-D27C-430A-90FB-DB7ADFE03DE3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45" name="Text Box 13">
          <a:extLst>
            <a:ext uri="{FF2B5EF4-FFF2-40B4-BE49-F238E27FC236}">
              <a16:creationId xmlns:a16="http://schemas.microsoft.com/office/drawing/2014/main" id="{3C7DE23F-594B-4C04-B71F-02D948352571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46" name="Text Box 4">
          <a:extLst>
            <a:ext uri="{FF2B5EF4-FFF2-40B4-BE49-F238E27FC236}">
              <a16:creationId xmlns:a16="http://schemas.microsoft.com/office/drawing/2014/main" id="{87119F6D-91CA-4BCC-BF2A-D87D478EB14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47" name="Text Box 13">
          <a:extLst>
            <a:ext uri="{FF2B5EF4-FFF2-40B4-BE49-F238E27FC236}">
              <a16:creationId xmlns:a16="http://schemas.microsoft.com/office/drawing/2014/main" id="{48B56B28-3733-4F87-80E8-EDEA5626F752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48" name="Text Box 4">
          <a:extLst>
            <a:ext uri="{FF2B5EF4-FFF2-40B4-BE49-F238E27FC236}">
              <a16:creationId xmlns:a16="http://schemas.microsoft.com/office/drawing/2014/main" id="{F6D66C55-984E-4F81-A25D-3BFCB3C40E4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49" name="Text Box 13">
          <a:extLst>
            <a:ext uri="{FF2B5EF4-FFF2-40B4-BE49-F238E27FC236}">
              <a16:creationId xmlns:a16="http://schemas.microsoft.com/office/drawing/2014/main" id="{1DCE96DB-35ED-430B-BF31-809F37B33889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50" name="Text Box 4">
          <a:extLst>
            <a:ext uri="{FF2B5EF4-FFF2-40B4-BE49-F238E27FC236}">
              <a16:creationId xmlns:a16="http://schemas.microsoft.com/office/drawing/2014/main" id="{1DAEF1A9-61DE-4092-9280-185E4BD3A9A1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51" name="Text Box 13">
          <a:extLst>
            <a:ext uri="{FF2B5EF4-FFF2-40B4-BE49-F238E27FC236}">
              <a16:creationId xmlns:a16="http://schemas.microsoft.com/office/drawing/2014/main" id="{20BD47D8-F9B2-41A1-B644-919EF98F2D57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52" name="Text Box 4">
          <a:extLst>
            <a:ext uri="{FF2B5EF4-FFF2-40B4-BE49-F238E27FC236}">
              <a16:creationId xmlns:a16="http://schemas.microsoft.com/office/drawing/2014/main" id="{24EF77A7-1FC5-40A5-A479-24C783CE8718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53" name="Text Box 13">
          <a:extLst>
            <a:ext uri="{FF2B5EF4-FFF2-40B4-BE49-F238E27FC236}">
              <a16:creationId xmlns:a16="http://schemas.microsoft.com/office/drawing/2014/main" id="{65E38EC2-5012-4D38-A924-91E836D59B9A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54" name="Text Box 4">
          <a:extLst>
            <a:ext uri="{FF2B5EF4-FFF2-40B4-BE49-F238E27FC236}">
              <a16:creationId xmlns:a16="http://schemas.microsoft.com/office/drawing/2014/main" id="{C2E8C0DC-02D9-4A8C-A70F-0AF3D2F819B6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55" name="Text Box 13">
          <a:extLst>
            <a:ext uri="{FF2B5EF4-FFF2-40B4-BE49-F238E27FC236}">
              <a16:creationId xmlns:a16="http://schemas.microsoft.com/office/drawing/2014/main" id="{778CB936-FBF7-4F2E-BACB-10A67744F077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56" name="Text Box 4">
          <a:extLst>
            <a:ext uri="{FF2B5EF4-FFF2-40B4-BE49-F238E27FC236}">
              <a16:creationId xmlns:a16="http://schemas.microsoft.com/office/drawing/2014/main" id="{8E633D54-CC57-4B0C-95E0-B32EA94D0BC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57" name="Text Box 13">
          <a:extLst>
            <a:ext uri="{FF2B5EF4-FFF2-40B4-BE49-F238E27FC236}">
              <a16:creationId xmlns:a16="http://schemas.microsoft.com/office/drawing/2014/main" id="{9177517C-963C-4E67-851E-8B6A8847D374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58" name="Text Box 4">
          <a:extLst>
            <a:ext uri="{FF2B5EF4-FFF2-40B4-BE49-F238E27FC236}">
              <a16:creationId xmlns:a16="http://schemas.microsoft.com/office/drawing/2014/main" id="{CF1E2DDE-96DD-49EE-BAC3-9005FB6B1900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59" name="Text Box 13">
          <a:extLst>
            <a:ext uri="{FF2B5EF4-FFF2-40B4-BE49-F238E27FC236}">
              <a16:creationId xmlns:a16="http://schemas.microsoft.com/office/drawing/2014/main" id="{91954EA9-7C41-44DC-AC5F-D7254448F4C3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60" name="Text Box 4">
          <a:extLst>
            <a:ext uri="{FF2B5EF4-FFF2-40B4-BE49-F238E27FC236}">
              <a16:creationId xmlns:a16="http://schemas.microsoft.com/office/drawing/2014/main" id="{6B971D88-3A48-43B1-AC2A-295318CE4009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61" name="Text Box 13">
          <a:extLst>
            <a:ext uri="{FF2B5EF4-FFF2-40B4-BE49-F238E27FC236}">
              <a16:creationId xmlns:a16="http://schemas.microsoft.com/office/drawing/2014/main" id="{33CAA82A-0441-4F07-8B7A-7315E09E481F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62" name="Text Box 4">
          <a:extLst>
            <a:ext uri="{FF2B5EF4-FFF2-40B4-BE49-F238E27FC236}">
              <a16:creationId xmlns:a16="http://schemas.microsoft.com/office/drawing/2014/main" id="{0010BC1F-85B8-4416-B4F4-71A134E9679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63" name="Text Box 13">
          <a:extLst>
            <a:ext uri="{FF2B5EF4-FFF2-40B4-BE49-F238E27FC236}">
              <a16:creationId xmlns:a16="http://schemas.microsoft.com/office/drawing/2014/main" id="{BC83F62A-D359-490C-BED6-98D712000F50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64" name="Text Box 4">
          <a:extLst>
            <a:ext uri="{FF2B5EF4-FFF2-40B4-BE49-F238E27FC236}">
              <a16:creationId xmlns:a16="http://schemas.microsoft.com/office/drawing/2014/main" id="{B362217D-0016-4BD4-9092-E2901D70BC10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65" name="Text Box 13">
          <a:extLst>
            <a:ext uri="{FF2B5EF4-FFF2-40B4-BE49-F238E27FC236}">
              <a16:creationId xmlns:a16="http://schemas.microsoft.com/office/drawing/2014/main" id="{CE59F15A-CFBB-40F2-A545-6D42A5F8769B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66" name="Text Box 4">
          <a:extLst>
            <a:ext uri="{FF2B5EF4-FFF2-40B4-BE49-F238E27FC236}">
              <a16:creationId xmlns:a16="http://schemas.microsoft.com/office/drawing/2014/main" id="{CE9B1452-0CB4-4CDA-9F86-C13465CCE271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67" name="Text Box 13">
          <a:extLst>
            <a:ext uri="{FF2B5EF4-FFF2-40B4-BE49-F238E27FC236}">
              <a16:creationId xmlns:a16="http://schemas.microsoft.com/office/drawing/2014/main" id="{E70404F8-0903-4920-A306-056170F2F29F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68" name="Text Box 4">
          <a:extLst>
            <a:ext uri="{FF2B5EF4-FFF2-40B4-BE49-F238E27FC236}">
              <a16:creationId xmlns:a16="http://schemas.microsoft.com/office/drawing/2014/main" id="{37F167E1-BCDC-477F-A0BD-53D872D1197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69" name="Text Box 13">
          <a:extLst>
            <a:ext uri="{FF2B5EF4-FFF2-40B4-BE49-F238E27FC236}">
              <a16:creationId xmlns:a16="http://schemas.microsoft.com/office/drawing/2014/main" id="{3B2F85F7-055F-4CF3-B74A-283C9D7B001D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70" name="Text Box 4">
          <a:extLst>
            <a:ext uri="{FF2B5EF4-FFF2-40B4-BE49-F238E27FC236}">
              <a16:creationId xmlns:a16="http://schemas.microsoft.com/office/drawing/2014/main" id="{74823217-053A-444B-80C2-FAAA98D0E534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71" name="Text Box 13">
          <a:extLst>
            <a:ext uri="{FF2B5EF4-FFF2-40B4-BE49-F238E27FC236}">
              <a16:creationId xmlns:a16="http://schemas.microsoft.com/office/drawing/2014/main" id="{3C0271EA-EE28-43DA-A1FE-10C6D63387BC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72" name="Text Box 4">
          <a:extLst>
            <a:ext uri="{FF2B5EF4-FFF2-40B4-BE49-F238E27FC236}">
              <a16:creationId xmlns:a16="http://schemas.microsoft.com/office/drawing/2014/main" id="{11A99E49-8203-46EB-8A3C-6EEFD9B6510F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73" name="Text Box 13">
          <a:extLst>
            <a:ext uri="{FF2B5EF4-FFF2-40B4-BE49-F238E27FC236}">
              <a16:creationId xmlns:a16="http://schemas.microsoft.com/office/drawing/2014/main" id="{3025B0C4-F8C7-493B-84E4-F1AE10062E78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74" name="Text Box 4">
          <a:extLst>
            <a:ext uri="{FF2B5EF4-FFF2-40B4-BE49-F238E27FC236}">
              <a16:creationId xmlns:a16="http://schemas.microsoft.com/office/drawing/2014/main" id="{63A1078F-EA1F-42C5-89CF-5E6CB2E42BE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75" name="Text Box 13">
          <a:extLst>
            <a:ext uri="{FF2B5EF4-FFF2-40B4-BE49-F238E27FC236}">
              <a16:creationId xmlns:a16="http://schemas.microsoft.com/office/drawing/2014/main" id="{A7A899C8-980F-496F-9A68-C9B1855F8745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76" name="Text Box 4">
          <a:extLst>
            <a:ext uri="{FF2B5EF4-FFF2-40B4-BE49-F238E27FC236}">
              <a16:creationId xmlns:a16="http://schemas.microsoft.com/office/drawing/2014/main" id="{1E938A3A-789A-4726-9D8F-58C006201F68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77" name="Text Box 13">
          <a:extLst>
            <a:ext uri="{FF2B5EF4-FFF2-40B4-BE49-F238E27FC236}">
              <a16:creationId xmlns:a16="http://schemas.microsoft.com/office/drawing/2014/main" id="{DD27EB8C-978B-4B5A-9F94-70CE89F36DCD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78" name="Text Box 4">
          <a:extLst>
            <a:ext uri="{FF2B5EF4-FFF2-40B4-BE49-F238E27FC236}">
              <a16:creationId xmlns:a16="http://schemas.microsoft.com/office/drawing/2014/main" id="{82452EE9-611C-4D23-B58B-19617852C799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79" name="Text Box 13">
          <a:extLst>
            <a:ext uri="{FF2B5EF4-FFF2-40B4-BE49-F238E27FC236}">
              <a16:creationId xmlns:a16="http://schemas.microsoft.com/office/drawing/2014/main" id="{52209AE6-00E1-4695-90CF-3943902B4612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80" name="Text Box 4">
          <a:extLst>
            <a:ext uri="{FF2B5EF4-FFF2-40B4-BE49-F238E27FC236}">
              <a16:creationId xmlns:a16="http://schemas.microsoft.com/office/drawing/2014/main" id="{F6FE8B30-DB41-4A5F-ABA6-AD77329CBF21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81" name="Text Box 13">
          <a:extLst>
            <a:ext uri="{FF2B5EF4-FFF2-40B4-BE49-F238E27FC236}">
              <a16:creationId xmlns:a16="http://schemas.microsoft.com/office/drawing/2014/main" id="{70567A66-9713-478C-B782-B7C7B99C7F4D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82" name="Text Box 4">
          <a:extLst>
            <a:ext uri="{FF2B5EF4-FFF2-40B4-BE49-F238E27FC236}">
              <a16:creationId xmlns:a16="http://schemas.microsoft.com/office/drawing/2014/main" id="{11893D1F-CE1D-4EEB-ABF4-FA50C28F8B2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83" name="Text Box 13">
          <a:extLst>
            <a:ext uri="{FF2B5EF4-FFF2-40B4-BE49-F238E27FC236}">
              <a16:creationId xmlns:a16="http://schemas.microsoft.com/office/drawing/2014/main" id="{7DA8F1DF-E499-4381-85A7-0FA4FBCAD535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84" name="Text Box 4">
          <a:extLst>
            <a:ext uri="{FF2B5EF4-FFF2-40B4-BE49-F238E27FC236}">
              <a16:creationId xmlns:a16="http://schemas.microsoft.com/office/drawing/2014/main" id="{396AC9AA-DC1F-44A6-87FB-07A59CC48BD6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85" name="Text Box 13">
          <a:extLst>
            <a:ext uri="{FF2B5EF4-FFF2-40B4-BE49-F238E27FC236}">
              <a16:creationId xmlns:a16="http://schemas.microsoft.com/office/drawing/2014/main" id="{A5B90577-1572-491C-ADBF-B32F1BA299EA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86" name="Text Box 4">
          <a:extLst>
            <a:ext uri="{FF2B5EF4-FFF2-40B4-BE49-F238E27FC236}">
              <a16:creationId xmlns:a16="http://schemas.microsoft.com/office/drawing/2014/main" id="{11C5E4CC-F9D2-4D86-818E-47E1DE5313D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87" name="Text Box 13">
          <a:extLst>
            <a:ext uri="{FF2B5EF4-FFF2-40B4-BE49-F238E27FC236}">
              <a16:creationId xmlns:a16="http://schemas.microsoft.com/office/drawing/2014/main" id="{A65BDB31-CF19-411F-A498-BCA5D625F0C0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88" name="Text Box 4">
          <a:extLst>
            <a:ext uri="{FF2B5EF4-FFF2-40B4-BE49-F238E27FC236}">
              <a16:creationId xmlns:a16="http://schemas.microsoft.com/office/drawing/2014/main" id="{A0976527-6578-475C-84D1-8B65197BBA0F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89" name="Text Box 13">
          <a:extLst>
            <a:ext uri="{FF2B5EF4-FFF2-40B4-BE49-F238E27FC236}">
              <a16:creationId xmlns:a16="http://schemas.microsoft.com/office/drawing/2014/main" id="{F6B2232F-466E-4627-8144-7500D9583B73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90" name="Text Box 4">
          <a:extLst>
            <a:ext uri="{FF2B5EF4-FFF2-40B4-BE49-F238E27FC236}">
              <a16:creationId xmlns:a16="http://schemas.microsoft.com/office/drawing/2014/main" id="{AB71178F-53B7-42A8-8DC5-896992FEEC91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91" name="Text Box 13">
          <a:extLst>
            <a:ext uri="{FF2B5EF4-FFF2-40B4-BE49-F238E27FC236}">
              <a16:creationId xmlns:a16="http://schemas.microsoft.com/office/drawing/2014/main" id="{AE47BE84-E776-4178-A663-69415EFD5B71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92" name="Text Box 4">
          <a:extLst>
            <a:ext uri="{FF2B5EF4-FFF2-40B4-BE49-F238E27FC236}">
              <a16:creationId xmlns:a16="http://schemas.microsoft.com/office/drawing/2014/main" id="{133D422B-C258-48F1-8FD1-05207338B9E8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93" name="Text Box 13">
          <a:extLst>
            <a:ext uri="{FF2B5EF4-FFF2-40B4-BE49-F238E27FC236}">
              <a16:creationId xmlns:a16="http://schemas.microsoft.com/office/drawing/2014/main" id="{07B72576-1D67-4875-B48C-A91E892C5C3D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94" name="Text Box 4">
          <a:extLst>
            <a:ext uri="{FF2B5EF4-FFF2-40B4-BE49-F238E27FC236}">
              <a16:creationId xmlns:a16="http://schemas.microsoft.com/office/drawing/2014/main" id="{481AA782-1127-444B-9B6B-AA7F73A53734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95" name="Text Box 13">
          <a:extLst>
            <a:ext uri="{FF2B5EF4-FFF2-40B4-BE49-F238E27FC236}">
              <a16:creationId xmlns:a16="http://schemas.microsoft.com/office/drawing/2014/main" id="{14BBC585-194B-43CC-BB81-6311DFE8ED12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96" name="Text Box 4">
          <a:extLst>
            <a:ext uri="{FF2B5EF4-FFF2-40B4-BE49-F238E27FC236}">
              <a16:creationId xmlns:a16="http://schemas.microsoft.com/office/drawing/2014/main" id="{3F195DDE-CC5E-454D-9421-C748B0ABB10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97" name="Text Box 13">
          <a:extLst>
            <a:ext uri="{FF2B5EF4-FFF2-40B4-BE49-F238E27FC236}">
              <a16:creationId xmlns:a16="http://schemas.microsoft.com/office/drawing/2014/main" id="{E53D2460-F586-4005-8DEE-DA39115E1D49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798" name="Text Box 4">
          <a:extLst>
            <a:ext uri="{FF2B5EF4-FFF2-40B4-BE49-F238E27FC236}">
              <a16:creationId xmlns:a16="http://schemas.microsoft.com/office/drawing/2014/main" id="{B3216335-380E-4CCE-9BA0-8BBA92141F6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799" name="Text Box 13">
          <a:extLst>
            <a:ext uri="{FF2B5EF4-FFF2-40B4-BE49-F238E27FC236}">
              <a16:creationId xmlns:a16="http://schemas.microsoft.com/office/drawing/2014/main" id="{C63DC186-4F30-4894-B01F-6C9F59154F7E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00" name="Text Box 4">
          <a:extLst>
            <a:ext uri="{FF2B5EF4-FFF2-40B4-BE49-F238E27FC236}">
              <a16:creationId xmlns:a16="http://schemas.microsoft.com/office/drawing/2014/main" id="{7A1EBF24-BB7C-4789-B041-8D593CAFF1B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01" name="Text Box 13">
          <a:extLst>
            <a:ext uri="{FF2B5EF4-FFF2-40B4-BE49-F238E27FC236}">
              <a16:creationId xmlns:a16="http://schemas.microsoft.com/office/drawing/2014/main" id="{AB61ABDB-3083-48FF-97C1-43B74A0510BD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02" name="Text Box 4">
          <a:extLst>
            <a:ext uri="{FF2B5EF4-FFF2-40B4-BE49-F238E27FC236}">
              <a16:creationId xmlns:a16="http://schemas.microsoft.com/office/drawing/2014/main" id="{140BEA04-DC16-4D66-9AA5-0E3C8225B56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03" name="Text Box 13">
          <a:extLst>
            <a:ext uri="{FF2B5EF4-FFF2-40B4-BE49-F238E27FC236}">
              <a16:creationId xmlns:a16="http://schemas.microsoft.com/office/drawing/2014/main" id="{45DA01D7-2AA7-464D-897C-C722D62BB1AB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04" name="Text Box 4">
          <a:extLst>
            <a:ext uri="{FF2B5EF4-FFF2-40B4-BE49-F238E27FC236}">
              <a16:creationId xmlns:a16="http://schemas.microsoft.com/office/drawing/2014/main" id="{A93629F0-3C54-4D29-BE63-861DB107FF6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05" name="Text Box 13">
          <a:extLst>
            <a:ext uri="{FF2B5EF4-FFF2-40B4-BE49-F238E27FC236}">
              <a16:creationId xmlns:a16="http://schemas.microsoft.com/office/drawing/2014/main" id="{13EE54A5-0B96-488C-871F-1EFC629F7859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06" name="Text Box 4">
          <a:extLst>
            <a:ext uri="{FF2B5EF4-FFF2-40B4-BE49-F238E27FC236}">
              <a16:creationId xmlns:a16="http://schemas.microsoft.com/office/drawing/2014/main" id="{BA8F7B40-F606-4AC1-A9F8-765DEF24EC53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07" name="Text Box 13">
          <a:extLst>
            <a:ext uri="{FF2B5EF4-FFF2-40B4-BE49-F238E27FC236}">
              <a16:creationId xmlns:a16="http://schemas.microsoft.com/office/drawing/2014/main" id="{4EA69992-EEE0-45A3-876C-136694B09C05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08" name="Text Box 4">
          <a:extLst>
            <a:ext uri="{FF2B5EF4-FFF2-40B4-BE49-F238E27FC236}">
              <a16:creationId xmlns:a16="http://schemas.microsoft.com/office/drawing/2014/main" id="{77F243AA-E28C-4CE7-ACE0-D41359FAD903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09" name="Text Box 13">
          <a:extLst>
            <a:ext uri="{FF2B5EF4-FFF2-40B4-BE49-F238E27FC236}">
              <a16:creationId xmlns:a16="http://schemas.microsoft.com/office/drawing/2014/main" id="{90F0C9EC-EFF7-4390-82F9-FED5AD7741BA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10" name="Text Box 4">
          <a:extLst>
            <a:ext uri="{FF2B5EF4-FFF2-40B4-BE49-F238E27FC236}">
              <a16:creationId xmlns:a16="http://schemas.microsoft.com/office/drawing/2014/main" id="{CCAD2D2E-D3AE-46FF-AD9B-14163E50BBF9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11" name="Text Box 13">
          <a:extLst>
            <a:ext uri="{FF2B5EF4-FFF2-40B4-BE49-F238E27FC236}">
              <a16:creationId xmlns:a16="http://schemas.microsoft.com/office/drawing/2014/main" id="{517231B6-42C0-4C11-8F53-631818D2265A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12" name="Text Box 4">
          <a:extLst>
            <a:ext uri="{FF2B5EF4-FFF2-40B4-BE49-F238E27FC236}">
              <a16:creationId xmlns:a16="http://schemas.microsoft.com/office/drawing/2014/main" id="{A597E989-E82C-40D4-B3F0-3C7AD5215820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13" name="Text Box 13">
          <a:extLst>
            <a:ext uri="{FF2B5EF4-FFF2-40B4-BE49-F238E27FC236}">
              <a16:creationId xmlns:a16="http://schemas.microsoft.com/office/drawing/2014/main" id="{18749BFC-D069-4C45-9960-7846B7E05D72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14" name="Text Box 4">
          <a:extLst>
            <a:ext uri="{FF2B5EF4-FFF2-40B4-BE49-F238E27FC236}">
              <a16:creationId xmlns:a16="http://schemas.microsoft.com/office/drawing/2014/main" id="{F8E43200-722E-4D2D-A745-5F9D03440CA0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15" name="Text Box 13">
          <a:extLst>
            <a:ext uri="{FF2B5EF4-FFF2-40B4-BE49-F238E27FC236}">
              <a16:creationId xmlns:a16="http://schemas.microsoft.com/office/drawing/2014/main" id="{83EB08F4-4EFF-4100-98A5-CED7094D014B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16" name="Text Box 4">
          <a:extLst>
            <a:ext uri="{FF2B5EF4-FFF2-40B4-BE49-F238E27FC236}">
              <a16:creationId xmlns:a16="http://schemas.microsoft.com/office/drawing/2014/main" id="{A402CD8A-80ED-44CB-B79B-26BE489F5A5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17" name="Text Box 13">
          <a:extLst>
            <a:ext uri="{FF2B5EF4-FFF2-40B4-BE49-F238E27FC236}">
              <a16:creationId xmlns:a16="http://schemas.microsoft.com/office/drawing/2014/main" id="{9EB9CA15-ED41-4E1D-A295-E4DC8773B541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18" name="Text Box 4">
          <a:extLst>
            <a:ext uri="{FF2B5EF4-FFF2-40B4-BE49-F238E27FC236}">
              <a16:creationId xmlns:a16="http://schemas.microsoft.com/office/drawing/2014/main" id="{C934A9C3-5CB7-4907-BC11-8A53910BCD1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19" name="Text Box 13">
          <a:extLst>
            <a:ext uri="{FF2B5EF4-FFF2-40B4-BE49-F238E27FC236}">
              <a16:creationId xmlns:a16="http://schemas.microsoft.com/office/drawing/2014/main" id="{231B445F-BD91-4FF9-ADBC-28A180F2928E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20" name="Text Box 4">
          <a:extLst>
            <a:ext uri="{FF2B5EF4-FFF2-40B4-BE49-F238E27FC236}">
              <a16:creationId xmlns:a16="http://schemas.microsoft.com/office/drawing/2014/main" id="{96325653-2BE4-4ED8-8CFF-C2195F9B7DF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21" name="Text Box 13">
          <a:extLst>
            <a:ext uri="{FF2B5EF4-FFF2-40B4-BE49-F238E27FC236}">
              <a16:creationId xmlns:a16="http://schemas.microsoft.com/office/drawing/2014/main" id="{A9F79ACC-595C-4437-AAE0-10AA383F1169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22" name="Text Box 4">
          <a:extLst>
            <a:ext uri="{FF2B5EF4-FFF2-40B4-BE49-F238E27FC236}">
              <a16:creationId xmlns:a16="http://schemas.microsoft.com/office/drawing/2014/main" id="{D10BC1CF-93D5-447A-860A-FF7216733624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23" name="Text Box 13">
          <a:extLst>
            <a:ext uri="{FF2B5EF4-FFF2-40B4-BE49-F238E27FC236}">
              <a16:creationId xmlns:a16="http://schemas.microsoft.com/office/drawing/2014/main" id="{23E17460-D981-455A-BC1E-8E922F0B84CB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24" name="Text Box 4">
          <a:extLst>
            <a:ext uri="{FF2B5EF4-FFF2-40B4-BE49-F238E27FC236}">
              <a16:creationId xmlns:a16="http://schemas.microsoft.com/office/drawing/2014/main" id="{AF69FAEC-1F82-4AF7-8CA6-4C93613A257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25" name="Text Box 13">
          <a:extLst>
            <a:ext uri="{FF2B5EF4-FFF2-40B4-BE49-F238E27FC236}">
              <a16:creationId xmlns:a16="http://schemas.microsoft.com/office/drawing/2014/main" id="{CB7F1B90-61A8-43BC-AD18-6BFC03DB5120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26" name="Text Box 4">
          <a:extLst>
            <a:ext uri="{FF2B5EF4-FFF2-40B4-BE49-F238E27FC236}">
              <a16:creationId xmlns:a16="http://schemas.microsoft.com/office/drawing/2014/main" id="{E720873F-AF8B-4960-A4FE-ACFB52CB457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27" name="Text Box 13">
          <a:extLst>
            <a:ext uri="{FF2B5EF4-FFF2-40B4-BE49-F238E27FC236}">
              <a16:creationId xmlns:a16="http://schemas.microsoft.com/office/drawing/2014/main" id="{21E8838C-A34F-464D-8C7D-1FB5DFC57ABE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28" name="Text Box 4">
          <a:extLst>
            <a:ext uri="{FF2B5EF4-FFF2-40B4-BE49-F238E27FC236}">
              <a16:creationId xmlns:a16="http://schemas.microsoft.com/office/drawing/2014/main" id="{29EEFAC9-84BB-4087-8BAE-87CFB882E52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29" name="Text Box 13">
          <a:extLst>
            <a:ext uri="{FF2B5EF4-FFF2-40B4-BE49-F238E27FC236}">
              <a16:creationId xmlns:a16="http://schemas.microsoft.com/office/drawing/2014/main" id="{AB1B4FAC-4D50-4287-A281-59D332B1AEBB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30" name="Text Box 4">
          <a:extLst>
            <a:ext uri="{FF2B5EF4-FFF2-40B4-BE49-F238E27FC236}">
              <a16:creationId xmlns:a16="http://schemas.microsoft.com/office/drawing/2014/main" id="{BE0F1DC0-08FB-48F3-B601-9FDE26620B1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31" name="Text Box 13">
          <a:extLst>
            <a:ext uri="{FF2B5EF4-FFF2-40B4-BE49-F238E27FC236}">
              <a16:creationId xmlns:a16="http://schemas.microsoft.com/office/drawing/2014/main" id="{20037635-F64E-419C-87DC-D2D8D0D7B6D5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32" name="Text Box 4">
          <a:extLst>
            <a:ext uri="{FF2B5EF4-FFF2-40B4-BE49-F238E27FC236}">
              <a16:creationId xmlns:a16="http://schemas.microsoft.com/office/drawing/2014/main" id="{375C9F5B-2687-49B4-92CC-9F2C30E1BF0C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33" name="Text Box 13">
          <a:extLst>
            <a:ext uri="{FF2B5EF4-FFF2-40B4-BE49-F238E27FC236}">
              <a16:creationId xmlns:a16="http://schemas.microsoft.com/office/drawing/2014/main" id="{8AE3E241-DBC6-4CD3-B3EE-DA1166111368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34" name="Text Box 4">
          <a:extLst>
            <a:ext uri="{FF2B5EF4-FFF2-40B4-BE49-F238E27FC236}">
              <a16:creationId xmlns:a16="http://schemas.microsoft.com/office/drawing/2014/main" id="{D9F931C4-E04C-46E1-A795-8AC56A452AC6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35" name="Text Box 13">
          <a:extLst>
            <a:ext uri="{FF2B5EF4-FFF2-40B4-BE49-F238E27FC236}">
              <a16:creationId xmlns:a16="http://schemas.microsoft.com/office/drawing/2014/main" id="{DB9051CF-5F62-4AA0-85DF-1871ABA23DBF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36" name="Text Box 4">
          <a:extLst>
            <a:ext uri="{FF2B5EF4-FFF2-40B4-BE49-F238E27FC236}">
              <a16:creationId xmlns:a16="http://schemas.microsoft.com/office/drawing/2014/main" id="{3FF7EE4E-7076-4E55-8980-3A249DADB67D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37" name="Text Box 13">
          <a:extLst>
            <a:ext uri="{FF2B5EF4-FFF2-40B4-BE49-F238E27FC236}">
              <a16:creationId xmlns:a16="http://schemas.microsoft.com/office/drawing/2014/main" id="{B42AEA7D-DA58-431A-B9E0-935C1900B243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38" name="Text Box 4">
          <a:extLst>
            <a:ext uri="{FF2B5EF4-FFF2-40B4-BE49-F238E27FC236}">
              <a16:creationId xmlns:a16="http://schemas.microsoft.com/office/drawing/2014/main" id="{22F9091F-61BB-4C5F-B4FD-55817049AB95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39" name="Text Box 13">
          <a:extLst>
            <a:ext uri="{FF2B5EF4-FFF2-40B4-BE49-F238E27FC236}">
              <a16:creationId xmlns:a16="http://schemas.microsoft.com/office/drawing/2014/main" id="{E8400156-6FD8-41E2-B7E7-7BF83BA96F44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40" name="Text Box 4">
          <a:extLst>
            <a:ext uri="{FF2B5EF4-FFF2-40B4-BE49-F238E27FC236}">
              <a16:creationId xmlns:a16="http://schemas.microsoft.com/office/drawing/2014/main" id="{5E2E0AFB-8FC5-40F3-9C77-142ED1EE2CB3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41" name="Text Box 13">
          <a:extLst>
            <a:ext uri="{FF2B5EF4-FFF2-40B4-BE49-F238E27FC236}">
              <a16:creationId xmlns:a16="http://schemas.microsoft.com/office/drawing/2014/main" id="{22D10DF9-558A-49B8-86A2-8BF09FB57B60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42" name="Text Box 4">
          <a:extLst>
            <a:ext uri="{FF2B5EF4-FFF2-40B4-BE49-F238E27FC236}">
              <a16:creationId xmlns:a16="http://schemas.microsoft.com/office/drawing/2014/main" id="{6124E217-7F5A-4DAE-BEAC-B8FF4BE8693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43" name="Text Box 13">
          <a:extLst>
            <a:ext uri="{FF2B5EF4-FFF2-40B4-BE49-F238E27FC236}">
              <a16:creationId xmlns:a16="http://schemas.microsoft.com/office/drawing/2014/main" id="{D3C3C01E-D098-46D3-B221-CD22D50C0606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44" name="Text Box 4">
          <a:extLst>
            <a:ext uri="{FF2B5EF4-FFF2-40B4-BE49-F238E27FC236}">
              <a16:creationId xmlns:a16="http://schemas.microsoft.com/office/drawing/2014/main" id="{6402A135-AD67-4D99-8184-20E4E1D2A1D8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45" name="Text Box 13">
          <a:extLst>
            <a:ext uri="{FF2B5EF4-FFF2-40B4-BE49-F238E27FC236}">
              <a16:creationId xmlns:a16="http://schemas.microsoft.com/office/drawing/2014/main" id="{9AA4FF59-A6ED-4526-92DB-C67DC95042B0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46" name="Text Box 4">
          <a:extLst>
            <a:ext uri="{FF2B5EF4-FFF2-40B4-BE49-F238E27FC236}">
              <a16:creationId xmlns:a16="http://schemas.microsoft.com/office/drawing/2014/main" id="{FBB8AFA9-187E-4CC8-90A9-53766E364B70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47" name="Text Box 13">
          <a:extLst>
            <a:ext uri="{FF2B5EF4-FFF2-40B4-BE49-F238E27FC236}">
              <a16:creationId xmlns:a16="http://schemas.microsoft.com/office/drawing/2014/main" id="{6B7979C2-DF51-434D-BCE4-2860BC55104D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48" name="Text Box 4">
          <a:extLst>
            <a:ext uri="{FF2B5EF4-FFF2-40B4-BE49-F238E27FC236}">
              <a16:creationId xmlns:a16="http://schemas.microsoft.com/office/drawing/2014/main" id="{7052C913-E03E-455B-8DDF-C3A7B333A69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49" name="Text Box 13">
          <a:extLst>
            <a:ext uri="{FF2B5EF4-FFF2-40B4-BE49-F238E27FC236}">
              <a16:creationId xmlns:a16="http://schemas.microsoft.com/office/drawing/2014/main" id="{7D21F14F-4BC7-42FA-BAF9-FB38A9C8F5C0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50" name="Text Box 4">
          <a:extLst>
            <a:ext uri="{FF2B5EF4-FFF2-40B4-BE49-F238E27FC236}">
              <a16:creationId xmlns:a16="http://schemas.microsoft.com/office/drawing/2014/main" id="{724E74F2-9717-4B9D-B43C-BBA89226902C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51" name="Text Box 13">
          <a:extLst>
            <a:ext uri="{FF2B5EF4-FFF2-40B4-BE49-F238E27FC236}">
              <a16:creationId xmlns:a16="http://schemas.microsoft.com/office/drawing/2014/main" id="{1042CB5E-3A1D-4329-B978-320BAA2F2432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52" name="Text Box 4">
          <a:extLst>
            <a:ext uri="{FF2B5EF4-FFF2-40B4-BE49-F238E27FC236}">
              <a16:creationId xmlns:a16="http://schemas.microsoft.com/office/drawing/2014/main" id="{40CE01FE-4DC7-4F81-AE9A-94B4A1535E7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53" name="Text Box 13">
          <a:extLst>
            <a:ext uri="{FF2B5EF4-FFF2-40B4-BE49-F238E27FC236}">
              <a16:creationId xmlns:a16="http://schemas.microsoft.com/office/drawing/2014/main" id="{011CC5C4-E3CA-4A6F-91AE-88DA16226C17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54" name="Text Box 4">
          <a:extLst>
            <a:ext uri="{FF2B5EF4-FFF2-40B4-BE49-F238E27FC236}">
              <a16:creationId xmlns:a16="http://schemas.microsoft.com/office/drawing/2014/main" id="{600EDF3E-E84A-455A-AC17-E8A668805F9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55" name="Text Box 13">
          <a:extLst>
            <a:ext uri="{FF2B5EF4-FFF2-40B4-BE49-F238E27FC236}">
              <a16:creationId xmlns:a16="http://schemas.microsoft.com/office/drawing/2014/main" id="{37A28146-36FA-421F-8B5E-4FABEDED1882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56" name="Text Box 4">
          <a:extLst>
            <a:ext uri="{FF2B5EF4-FFF2-40B4-BE49-F238E27FC236}">
              <a16:creationId xmlns:a16="http://schemas.microsoft.com/office/drawing/2014/main" id="{536A1D8B-69E5-4D91-93DC-9E20D21B886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57" name="Text Box 13">
          <a:extLst>
            <a:ext uri="{FF2B5EF4-FFF2-40B4-BE49-F238E27FC236}">
              <a16:creationId xmlns:a16="http://schemas.microsoft.com/office/drawing/2014/main" id="{FE04E923-A07B-4FC5-B535-35D068A0A9B2}"/>
            </a:ext>
          </a:extLst>
        </xdr:cNvPr>
        <xdr:cNvSpPr txBox="1">
          <a:spLocks noChangeArrowheads="1"/>
        </xdr:cNvSpPr>
      </xdr:nvSpPr>
      <xdr:spPr bwMode="auto">
        <a:xfrm>
          <a:off x="14763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58" name="Text Box 4">
          <a:extLst>
            <a:ext uri="{FF2B5EF4-FFF2-40B4-BE49-F238E27FC236}">
              <a16:creationId xmlns:a16="http://schemas.microsoft.com/office/drawing/2014/main" id="{35945CE7-DF56-45F8-AE22-0B8AA1E681E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0859" name="Text Box 13">
          <a:extLst>
            <a:ext uri="{FF2B5EF4-FFF2-40B4-BE49-F238E27FC236}">
              <a16:creationId xmlns:a16="http://schemas.microsoft.com/office/drawing/2014/main" id="{83180770-BB0E-4111-9BFF-DB0220F6B609}"/>
            </a:ext>
          </a:extLst>
        </xdr:cNvPr>
        <xdr:cNvSpPr txBox="1">
          <a:spLocks noChangeArrowheads="1"/>
        </xdr:cNvSpPr>
      </xdr:nvSpPr>
      <xdr:spPr bwMode="auto">
        <a:xfrm>
          <a:off x="145732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60" name="Text Box 4">
          <a:extLst>
            <a:ext uri="{FF2B5EF4-FFF2-40B4-BE49-F238E27FC236}">
              <a16:creationId xmlns:a16="http://schemas.microsoft.com/office/drawing/2014/main" id="{5124C84D-B9A7-473E-BFEE-F8ABFB387A3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61" name="Text Box 13">
          <a:extLst>
            <a:ext uri="{FF2B5EF4-FFF2-40B4-BE49-F238E27FC236}">
              <a16:creationId xmlns:a16="http://schemas.microsoft.com/office/drawing/2014/main" id="{20648877-4D80-488D-8E03-2EB9962D2F98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62" name="Text Box 4">
          <a:extLst>
            <a:ext uri="{FF2B5EF4-FFF2-40B4-BE49-F238E27FC236}">
              <a16:creationId xmlns:a16="http://schemas.microsoft.com/office/drawing/2014/main" id="{C9A487D6-60D8-4040-9FDC-31EE94ED0039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63" name="Text Box 13">
          <a:extLst>
            <a:ext uri="{FF2B5EF4-FFF2-40B4-BE49-F238E27FC236}">
              <a16:creationId xmlns:a16="http://schemas.microsoft.com/office/drawing/2014/main" id="{AAE7761F-2BE9-49AC-9326-EFFADFA73477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64" name="Text Box 4">
          <a:extLst>
            <a:ext uri="{FF2B5EF4-FFF2-40B4-BE49-F238E27FC236}">
              <a16:creationId xmlns:a16="http://schemas.microsoft.com/office/drawing/2014/main" id="{6DD09A5A-6254-4D7B-B14C-98C52CB7EC78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65" name="Text Box 13">
          <a:extLst>
            <a:ext uri="{FF2B5EF4-FFF2-40B4-BE49-F238E27FC236}">
              <a16:creationId xmlns:a16="http://schemas.microsoft.com/office/drawing/2014/main" id="{58613B8D-F8C0-4E68-86D8-2189817A42B2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66" name="Text Box 4">
          <a:extLst>
            <a:ext uri="{FF2B5EF4-FFF2-40B4-BE49-F238E27FC236}">
              <a16:creationId xmlns:a16="http://schemas.microsoft.com/office/drawing/2014/main" id="{1C19BA5E-77B8-493A-9172-DFBBC3C56A2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67" name="Text Box 13">
          <a:extLst>
            <a:ext uri="{FF2B5EF4-FFF2-40B4-BE49-F238E27FC236}">
              <a16:creationId xmlns:a16="http://schemas.microsoft.com/office/drawing/2014/main" id="{C10E8584-C6DE-4D70-8EAA-E06157E527B5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68" name="Text Box 4">
          <a:extLst>
            <a:ext uri="{FF2B5EF4-FFF2-40B4-BE49-F238E27FC236}">
              <a16:creationId xmlns:a16="http://schemas.microsoft.com/office/drawing/2014/main" id="{5C23A4ED-4F24-4A3F-85A8-3F82042AA57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69" name="Text Box 13">
          <a:extLst>
            <a:ext uri="{FF2B5EF4-FFF2-40B4-BE49-F238E27FC236}">
              <a16:creationId xmlns:a16="http://schemas.microsoft.com/office/drawing/2014/main" id="{78F46F72-24F6-462A-B59F-2B963EC428E0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70" name="Text Box 4">
          <a:extLst>
            <a:ext uri="{FF2B5EF4-FFF2-40B4-BE49-F238E27FC236}">
              <a16:creationId xmlns:a16="http://schemas.microsoft.com/office/drawing/2014/main" id="{254860C6-8E55-4309-BF0E-083ACB87643E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71" name="Text Box 13">
          <a:extLst>
            <a:ext uri="{FF2B5EF4-FFF2-40B4-BE49-F238E27FC236}">
              <a16:creationId xmlns:a16="http://schemas.microsoft.com/office/drawing/2014/main" id="{F2768324-B3CD-4B06-BC3B-968EDA64FD44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72" name="Text Box 4">
          <a:extLst>
            <a:ext uri="{FF2B5EF4-FFF2-40B4-BE49-F238E27FC236}">
              <a16:creationId xmlns:a16="http://schemas.microsoft.com/office/drawing/2014/main" id="{1583858F-449A-464D-ADB1-A1556CD19F38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73" name="Text Box 13">
          <a:extLst>
            <a:ext uri="{FF2B5EF4-FFF2-40B4-BE49-F238E27FC236}">
              <a16:creationId xmlns:a16="http://schemas.microsoft.com/office/drawing/2014/main" id="{F6AD5C1A-D600-40A3-8BDA-8E0F4CF91D3E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74" name="Text Box 4">
          <a:extLst>
            <a:ext uri="{FF2B5EF4-FFF2-40B4-BE49-F238E27FC236}">
              <a16:creationId xmlns:a16="http://schemas.microsoft.com/office/drawing/2014/main" id="{815A9B3C-3D5E-4E4A-9B24-441783F2DF1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75" name="Text Box 13">
          <a:extLst>
            <a:ext uri="{FF2B5EF4-FFF2-40B4-BE49-F238E27FC236}">
              <a16:creationId xmlns:a16="http://schemas.microsoft.com/office/drawing/2014/main" id="{20F822FD-3CC4-4156-9D18-D0D37C350722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76" name="Text Box 4">
          <a:extLst>
            <a:ext uri="{FF2B5EF4-FFF2-40B4-BE49-F238E27FC236}">
              <a16:creationId xmlns:a16="http://schemas.microsoft.com/office/drawing/2014/main" id="{95EA8990-907E-4888-9649-FA278CFC7CF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77" name="Text Box 13">
          <a:extLst>
            <a:ext uri="{FF2B5EF4-FFF2-40B4-BE49-F238E27FC236}">
              <a16:creationId xmlns:a16="http://schemas.microsoft.com/office/drawing/2014/main" id="{47B985E3-EA6A-477A-B18F-3DC2C3E94975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78" name="Text Box 4">
          <a:extLst>
            <a:ext uri="{FF2B5EF4-FFF2-40B4-BE49-F238E27FC236}">
              <a16:creationId xmlns:a16="http://schemas.microsoft.com/office/drawing/2014/main" id="{8CF17D9C-0323-417E-BB49-AB049955DA7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79" name="Text Box 13">
          <a:extLst>
            <a:ext uri="{FF2B5EF4-FFF2-40B4-BE49-F238E27FC236}">
              <a16:creationId xmlns:a16="http://schemas.microsoft.com/office/drawing/2014/main" id="{65F31253-EBCB-47FF-B209-2BCB80C91B42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80" name="Text Box 4">
          <a:extLst>
            <a:ext uri="{FF2B5EF4-FFF2-40B4-BE49-F238E27FC236}">
              <a16:creationId xmlns:a16="http://schemas.microsoft.com/office/drawing/2014/main" id="{9BDDF5B8-877F-4A5B-AA94-8016BAB0001A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81" name="Text Box 13">
          <a:extLst>
            <a:ext uri="{FF2B5EF4-FFF2-40B4-BE49-F238E27FC236}">
              <a16:creationId xmlns:a16="http://schemas.microsoft.com/office/drawing/2014/main" id="{6A9269CA-616E-44E6-BCDB-A60A8ED1860D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82" name="Text Box 4">
          <a:extLst>
            <a:ext uri="{FF2B5EF4-FFF2-40B4-BE49-F238E27FC236}">
              <a16:creationId xmlns:a16="http://schemas.microsoft.com/office/drawing/2014/main" id="{0A73FBA4-30BD-4072-9B7A-838D415E5A61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83" name="Text Box 13">
          <a:extLst>
            <a:ext uri="{FF2B5EF4-FFF2-40B4-BE49-F238E27FC236}">
              <a16:creationId xmlns:a16="http://schemas.microsoft.com/office/drawing/2014/main" id="{35B80404-CC57-43D9-AE53-90C9460EA833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84" name="Text Box 4">
          <a:extLst>
            <a:ext uri="{FF2B5EF4-FFF2-40B4-BE49-F238E27FC236}">
              <a16:creationId xmlns:a16="http://schemas.microsoft.com/office/drawing/2014/main" id="{339BF5EC-FE65-4AB6-AB14-93EE2DB1203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85" name="Text Box 13">
          <a:extLst>
            <a:ext uri="{FF2B5EF4-FFF2-40B4-BE49-F238E27FC236}">
              <a16:creationId xmlns:a16="http://schemas.microsoft.com/office/drawing/2014/main" id="{367FF949-DCBD-432F-94E6-44431AC2098E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86" name="Text Box 4">
          <a:extLst>
            <a:ext uri="{FF2B5EF4-FFF2-40B4-BE49-F238E27FC236}">
              <a16:creationId xmlns:a16="http://schemas.microsoft.com/office/drawing/2014/main" id="{A40CB131-58DA-4227-AC6C-A12FBBF0ADA7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87" name="Text Box 13">
          <a:extLst>
            <a:ext uri="{FF2B5EF4-FFF2-40B4-BE49-F238E27FC236}">
              <a16:creationId xmlns:a16="http://schemas.microsoft.com/office/drawing/2014/main" id="{FA1A9CE1-B07B-4735-ABDC-4603DA2E7736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88" name="Text Box 4">
          <a:extLst>
            <a:ext uri="{FF2B5EF4-FFF2-40B4-BE49-F238E27FC236}">
              <a16:creationId xmlns:a16="http://schemas.microsoft.com/office/drawing/2014/main" id="{EE055AEA-95D3-40A9-9D09-CF0D199EC076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89" name="Text Box 13">
          <a:extLst>
            <a:ext uri="{FF2B5EF4-FFF2-40B4-BE49-F238E27FC236}">
              <a16:creationId xmlns:a16="http://schemas.microsoft.com/office/drawing/2014/main" id="{F08D956F-6ACF-49D4-9B93-9BC578043DDD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90" name="Text Box 4">
          <a:extLst>
            <a:ext uri="{FF2B5EF4-FFF2-40B4-BE49-F238E27FC236}">
              <a16:creationId xmlns:a16="http://schemas.microsoft.com/office/drawing/2014/main" id="{3944DC82-EB66-4568-B6C9-1FE5DAC494E2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91" name="Text Box 13">
          <a:extLst>
            <a:ext uri="{FF2B5EF4-FFF2-40B4-BE49-F238E27FC236}">
              <a16:creationId xmlns:a16="http://schemas.microsoft.com/office/drawing/2014/main" id="{1FF4FFFD-7E57-49B7-8823-686FD97DCDF8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92" name="Text Box 4">
          <a:extLst>
            <a:ext uri="{FF2B5EF4-FFF2-40B4-BE49-F238E27FC236}">
              <a16:creationId xmlns:a16="http://schemas.microsoft.com/office/drawing/2014/main" id="{B1A755B0-3D44-4E7F-AB68-ADF401E27A56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93" name="Text Box 13">
          <a:extLst>
            <a:ext uri="{FF2B5EF4-FFF2-40B4-BE49-F238E27FC236}">
              <a16:creationId xmlns:a16="http://schemas.microsoft.com/office/drawing/2014/main" id="{020A1F48-BBEF-4A11-9724-DCB82C3C8E40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94" name="Text Box 4">
          <a:extLst>
            <a:ext uri="{FF2B5EF4-FFF2-40B4-BE49-F238E27FC236}">
              <a16:creationId xmlns:a16="http://schemas.microsoft.com/office/drawing/2014/main" id="{340EC12D-C901-4AE7-B444-4A16BBA79B16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95" name="Text Box 13">
          <a:extLst>
            <a:ext uri="{FF2B5EF4-FFF2-40B4-BE49-F238E27FC236}">
              <a16:creationId xmlns:a16="http://schemas.microsoft.com/office/drawing/2014/main" id="{E6000210-4153-4EE2-80E9-DEC34654EA7F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96" name="Text Box 4">
          <a:extLst>
            <a:ext uri="{FF2B5EF4-FFF2-40B4-BE49-F238E27FC236}">
              <a16:creationId xmlns:a16="http://schemas.microsoft.com/office/drawing/2014/main" id="{8CE12871-2CC9-480F-8B85-D9D18F71BADF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97" name="Text Box 13">
          <a:extLst>
            <a:ext uri="{FF2B5EF4-FFF2-40B4-BE49-F238E27FC236}">
              <a16:creationId xmlns:a16="http://schemas.microsoft.com/office/drawing/2014/main" id="{318F1C8C-7DCD-4C69-BAB3-D4B0262229D7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898" name="Text Box 4">
          <a:extLst>
            <a:ext uri="{FF2B5EF4-FFF2-40B4-BE49-F238E27FC236}">
              <a16:creationId xmlns:a16="http://schemas.microsoft.com/office/drawing/2014/main" id="{45CD5AE5-9652-4875-8CAF-3D060884913B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899" name="Text Box 13">
          <a:extLst>
            <a:ext uri="{FF2B5EF4-FFF2-40B4-BE49-F238E27FC236}">
              <a16:creationId xmlns:a16="http://schemas.microsoft.com/office/drawing/2014/main" id="{EF61CA6F-94CE-45C4-ACDC-61D6AF210BA8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00" name="Text Box 4">
          <a:extLst>
            <a:ext uri="{FF2B5EF4-FFF2-40B4-BE49-F238E27FC236}">
              <a16:creationId xmlns:a16="http://schemas.microsoft.com/office/drawing/2014/main" id="{B195443A-2DB6-40F2-85E0-7B544638BB95}"/>
            </a:ext>
          </a:extLst>
        </xdr:cNvPr>
        <xdr:cNvSpPr txBox="1">
          <a:spLocks noChangeArrowheads="1"/>
        </xdr:cNvSpPr>
      </xdr:nvSpPr>
      <xdr:spPr bwMode="auto">
        <a:xfrm>
          <a:off x="1323975" y="2552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01" name="Text Box 13">
          <a:extLst>
            <a:ext uri="{FF2B5EF4-FFF2-40B4-BE49-F238E27FC236}">
              <a16:creationId xmlns:a16="http://schemas.microsoft.com/office/drawing/2014/main" id="{F3AE4C31-F384-47EF-B504-077E8C1A4D1E}"/>
            </a:ext>
          </a:extLst>
        </xdr:cNvPr>
        <xdr:cNvSpPr txBox="1">
          <a:spLocks noChangeArrowheads="1"/>
        </xdr:cNvSpPr>
      </xdr:nvSpPr>
      <xdr:spPr bwMode="auto">
        <a:xfrm>
          <a:off x="1476375" y="26098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02" name="Text Box 4">
          <a:extLst>
            <a:ext uri="{FF2B5EF4-FFF2-40B4-BE49-F238E27FC236}">
              <a16:creationId xmlns:a16="http://schemas.microsoft.com/office/drawing/2014/main" id="{86144727-A414-4BE9-B13A-ABBD84055A1F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03" name="Text Box 13">
          <a:extLst>
            <a:ext uri="{FF2B5EF4-FFF2-40B4-BE49-F238E27FC236}">
              <a16:creationId xmlns:a16="http://schemas.microsoft.com/office/drawing/2014/main" id="{0F8B7BF1-80B9-4813-993C-EF84A11969D5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04" name="Text Box 4">
          <a:extLst>
            <a:ext uri="{FF2B5EF4-FFF2-40B4-BE49-F238E27FC236}">
              <a16:creationId xmlns:a16="http://schemas.microsoft.com/office/drawing/2014/main" id="{680B73A5-54FA-4557-8DA8-D20A5D7C0B1A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05" name="Text Box 13">
          <a:extLst>
            <a:ext uri="{FF2B5EF4-FFF2-40B4-BE49-F238E27FC236}">
              <a16:creationId xmlns:a16="http://schemas.microsoft.com/office/drawing/2014/main" id="{0F3833D0-85FE-48D1-B552-BC66CF1B72A9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06" name="Text Box 4">
          <a:extLst>
            <a:ext uri="{FF2B5EF4-FFF2-40B4-BE49-F238E27FC236}">
              <a16:creationId xmlns:a16="http://schemas.microsoft.com/office/drawing/2014/main" id="{B3940F61-467E-4BD0-8289-46DB585864AF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07" name="Text Box 13">
          <a:extLst>
            <a:ext uri="{FF2B5EF4-FFF2-40B4-BE49-F238E27FC236}">
              <a16:creationId xmlns:a16="http://schemas.microsoft.com/office/drawing/2014/main" id="{23EB8476-C853-4FA6-B302-8D353DF3D09E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08" name="Text Box 4">
          <a:extLst>
            <a:ext uri="{FF2B5EF4-FFF2-40B4-BE49-F238E27FC236}">
              <a16:creationId xmlns:a16="http://schemas.microsoft.com/office/drawing/2014/main" id="{4AD50A23-89E1-45A9-B4F9-56FD175FB7C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09" name="Text Box 13">
          <a:extLst>
            <a:ext uri="{FF2B5EF4-FFF2-40B4-BE49-F238E27FC236}">
              <a16:creationId xmlns:a16="http://schemas.microsoft.com/office/drawing/2014/main" id="{109254E0-BEFE-4CEB-9E94-853EF6980208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10" name="Text Box 4">
          <a:extLst>
            <a:ext uri="{FF2B5EF4-FFF2-40B4-BE49-F238E27FC236}">
              <a16:creationId xmlns:a16="http://schemas.microsoft.com/office/drawing/2014/main" id="{D7943DD8-5A1E-4161-AF61-D714354C615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11" name="Text Box 13">
          <a:extLst>
            <a:ext uri="{FF2B5EF4-FFF2-40B4-BE49-F238E27FC236}">
              <a16:creationId xmlns:a16="http://schemas.microsoft.com/office/drawing/2014/main" id="{9ACF092E-AD52-4A49-B19A-48870D34F4F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12" name="Text Box 4">
          <a:extLst>
            <a:ext uri="{FF2B5EF4-FFF2-40B4-BE49-F238E27FC236}">
              <a16:creationId xmlns:a16="http://schemas.microsoft.com/office/drawing/2014/main" id="{6795CC33-EB2A-4143-9EEA-B1E57CD8523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13" name="Text Box 13">
          <a:extLst>
            <a:ext uri="{FF2B5EF4-FFF2-40B4-BE49-F238E27FC236}">
              <a16:creationId xmlns:a16="http://schemas.microsoft.com/office/drawing/2014/main" id="{EE8EDC23-90BC-4D1B-924E-98416C88130F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14" name="Text Box 4">
          <a:extLst>
            <a:ext uri="{FF2B5EF4-FFF2-40B4-BE49-F238E27FC236}">
              <a16:creationId xmlns:a16="http://schemas.microsoft.com/office/drawing/2014/main" id="{40FA110A-CFBD-424C-BB09-155B960A4EDA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15" name="Text Box 13">
          <a:extLst>
            <a:ext uri="{FF2B5EF4-FFF2-40B4-BE49-F238E27FC236}">
              <a16:creationId xmlns:a16="http://schemas.microsoft.com/office/drawing/2014/main" id="{59403CDE-F87F-480B-98B5-B2D388481D86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16" name="Text Box 4">
          <a:extLst>
            <a:ext uri="{FF2B5EF4-FFF2-40B4-BE49-F238E27FC236}">
              <a16:creationId xmlns:a16="http://schemas.microsoft.com/office/drawing/2014/main" id="{76F563C5-1969-48DD-8B34-37E6F82726C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17" name="Text Box 13">
          <a:extLst>
            <a:ext uri="{FF2B5EF4-FFF2-40B4-BE49-F238E27FC236}">
              <a16:creationId xmlns:a16="http://schemas.microsoft.com/office/drawing/2014/main" id="{35B352AA-0DC9-4E54-96F7-061BEFDD385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18" name="Text Box 4">
          <a:extLst>
            <a:ext uri="{FF2B5EF4-FFF2-40B4-BE49-F238E27FC236}">
              <a16:creationId xmlns:a16="http://schemas.microsoft.com/office/drawing/2014/main" id="{1D684175-997F-4EFB-9E28-624A1F228B6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19" name="Text Box 13">
          <a:extLst>
            <a:ext uri="{FF2B5EF4-FFF2-40B4-BE49-F238E27FC236}">
              <a16:creationId xmlns:a16="http://schemas.microsoft.com/office/drawing/2014/main" id="{274999E9-FCC8-43DC-874D-B0714F40895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20" name="Text Box 4">
          <a:extLst>
            <a:ext uri="{FF2B5EF4-FFF2-40B4-BE49-F238E27FC236}">
              <a16:creationId xmlns:a16="http://schemas.microsoft.com/office/drawing/2014/main" id="{6FC4A503-B94A-4FA1-82F5-7C541B6484A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21" name="Text Box 13">
          <a:extLst>
            <a:ext uri="{FF2B5EF4-FFF2-40B4-BE49-F238E27FC236}">
              <a16:creationId xmlns:a16="http://schemas.microsoft.com/office/drawing/2014/main" id="{B2C42F59-D705-42CD-9A1A-8A07D5A5463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22" name="Text Box 4">
          <a:extLst>
            <a:ext uri="{FF2B5EF4-FFF2-40B4-BE49-F238E27FC236}">
              <a16:creationId xmlns:a16="http://schemas.microsoft.com/office/drawing/2014/main" id="{18E6A56E-DF49-43FE-AD5C-A2AC495EA27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23" name="Text Box 13">
          <a:extLst>
            <a:ext uri="{FF2B5EF4-FFF2-40B4-BE49-F238E27FC236}">
              <a16:creationId xmlns:a16="http://schemas.microsoft.com/office/drawing/2014/main" id="{89C60666-8850-4924-9695-68245D3E562F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24" name="Text Box 4">
          <a:extLst>
            <a:ext uri="{FF2B5EF4-FFF2-40B4-BE49-F238E27FC236}">
              <a16:creationId xmlns:a16="http://schemas.microsoft.com/office/drawing/2014/main" id="{68B826FE-4254-45A2-9B8A-57EA251B421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25" name="Text Box 13">
          <a:extLst>
            <a:ext uri="{FF2B5EF4-FFF2-40B4-BE49-F238E27FC236}">
              <a16:creationId xmlns:a16="http://schemas.microsoft.com/office/drawing/2014/main" id="{6B52B6CA-9FC5-4B51-A6F2-55A6F3FECA4A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26" name="Text Box 4">
          <a:extLst>
            <a:ext uri="{FF2B5EF4-FFF2-40B4-BE49-F238E27FC236}">
              <a16:creationId xmlns:a16="http://schemas.microsoft.com/office/drawing/2014/main" id="{54342687-2F0C-4CC4-A5B6-4927DCFD8938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27" name="Text Box 13">
          <a:extLst>
            <a:ext uri="{FF2B5EF4-FFF2-40B4-BE49-F238E27FC236}">
              <a16:creationId xmlns:a16="http://schemas.microsoft.com/office/drawing/2014/main" id="{C5044972-30CA-474E-888A-4BCADE1F6D46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28" name="Text Box 4">
          <a:extLst>
            <a:ext uri="{FF2B5EF4-FFF2-40B4-BE49-F238E27FC236}">
              <a16:creationId xmlns:a16="http://schemas.microsoft.com/office/drawing/2014/main" id="{669075FD-D120-4FC8-BB95-A1BF06BE85AD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29" name="Text Box 13">
          <a:extLst>
            <a:ext uri="{FF2B5EF4-FFF2-40B4-BE49-F238E27FC236}">
              <a16:creationId xmlns:a16="http://schemas.microsoft.com/office/drawing/2014/main" id="{160B42A3-B583-4E17-8F0B-314A8B56D19C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30" name="Text Box 4">
          <a:extLst>
            <a:ext uri="{FF2B5EF4-FFF2-40B4-BE49-F238E27FC236}">
              <a16:creationId xmlns:a16="http://schemas.microsoft.com/office/drawing/2014/main" id="{3E7D3516-1FB5-43CC-B049-68223B86BDC6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31" name="Text Box 13">
          <a:extLst>
            <a:ext uri="{FF2B5EF4-FFF2-40B4-BE49-F238E27FC236}">
              <a16:creationId xmlns:a16="http://schemas.microsoft.com/office/drawing/2014/main" id="{49E31C7C-8213-4AB2-B9A6-696BB9FD12D1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32" name="Text Box 4">
          <a:extLst>
            <a:ext uri="{FF2B5EF4-FFF2-40B4-BE49-F238E27FC236}">
              <a16:creationId xmlns:a16="http://schemas.microsoft.com/office/drawing/2014/main" id="{FD60B973-5539-44AE-A516-3F661882550C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33" name="Text Box 13">
          <a:extLst>
            <a:ext uri="{FF2B5EF4-FFF2-40B4-BE49-F238E27FC236}">
              <a16:creationId xmlns:a16="http://schemas.microsoft.com/office/drawing/2014/main" id="{A9B98E89-EBCE-47E0-B759-1872BD8446E7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34" name="Text Box 4">
          <a:extLst>
            <a:ext uri="{FF2B5EF4-FFF2-40B4-BE49-F238E27FC236}">
              <a16:creationId xmlns:a16="http://schemas.microsoft.com/office/drawing/2014/main" id="{BE86E23E-A88E-4B10-BD62-581E634CEF59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35" name="Text Box 13">
          <a:extLst>
            <a:ext uri="{FF2B5EF4-FFF2-40B4-BE49-F238E27FC236}">
              <a16:creationId xmlns:a16="http://schemas.microsoft.com/office/drawing/2014/main" id="{390C7754-5AA8-4D49-A76C-F860253C87C3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36" name="Text Box 4">
          <a:extLst>
            <a:ext uri="{FF2B5EF4-FFF2-40B4-BE49-F238E27FC236}">
              <a16:creationId xmlns:a16="http://schemas.microsoft.com/office/drawing/2014/main" id="{089FBBE9-F042-48F9-8423-AF67F1D4F7A9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37" name="Text Box 13">
          <a:extLst>
            <a:ext uri="{FF2B5EF4-FFF2-40B4-BE49-F238E27FC236}">
              <a16:creationId xmlns:a16="http://schemas.microsoft.com/office/drawing/2014/main" id="{7CA700F1-5FB4-4AC5-9531-E7D210771656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38" name="Text Box 4">
          <a:extLst>
            <a:ext uri="{FF2B5EF4-FFF2-40B4-BE49-F238E27FC236}">
              <a16:creationId xmlns:a16="http://schemas.microsoft.com/office/drawing/2014/main" id="{E105AE2F-4C84-40C3-B48D-563147FD39E8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39" name="Text Box 13">
          <a:extLst>
            <a:ext uri="{FF2B5EF4-FFF2-40B4-BE49-F238E27FC236}">
              <a16:creationId xmlns:a16="http://schemas.microsoft.com/office/drawing/2014/main" id="{7B12F1EB-EE39-44F9-82C2-562F882E07B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40" name="Text Box 4">
          <a:extLst>
            <a:ext uri="{FF2B5EF4-FFF2-40B4-BE49-F238E27FC236}">
              <a16:creationId xmlns:a16="http://schemas.microsoft.com/office/drawing/2014/main" id="{F291B447-3D03-4AE4-A3B9-AEB549551D6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41" name="Text Box 13">
          <a:extLst>
            <a:ext uri="{FF2B5EF4-FFF2-40B4-BE49-F238E27FC236}">
              <a16:creationId xmlns:a16="http://schemas.microsoft.com/office/drawing/2014/main" id="{3A82F407-3752-438C-8A6F-BB15F8A5CD1E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42" name="Text Box 4">
          <a:extLst>
            <a:ext uri="{FF2B5EF4-FFF2-40B4-BE49-F238E27FC236}">
              <a16:creationId xmlns:a16="http://schemas.microsoft.com/office/drawing/2014/main" id="{D4CAC8E0-5029-4EB2-9C38-AFC5969E3B0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43" name="Text Box 13">
          <a:extLst>
            <a:ext uri="{FF2B5EF4-FFF2-40B4-BE49-F238E27FC236}">
              <a16:creationId xmlns:a16="http://schemas.microsoft.com/office/drawing/2014/main" id="{26DF0BC0-07E1-42A1-B647-7DCAC10B955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44" name="Text Box 4">
          <a:extLst>
            <a:ext uri="{FF2B5EF4-FFF2-40B4-BE49-F238E27FC236}">
              <a16:creationId xmlns:a16="http://schemas.microsoft.com/office/drawing/2014/main" id="{3CDCDEFB-3565-4CD8-9A2C-000C88651C4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45" name="Text Box 13">
          <a:extLst>
            <a:ext uri="{FF2B5EF4-FFF2-40B4-BE49-F238E27FC236}">
              <a16:creationId xmlns:a16="http://schemas.microsoft.com/office/drawing/2014/main" id="{7FEC7482-3C6B-4765-A691-D0A0431B6F4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46" name="Text Box 4">
          <a:extLst>
            <a:ext uri="{FF2B5EF4-FFF2-40B4-BE49-F238E27FC236}">
              <a16:creationId xmlns:a16="http://schemas.microsoft.com/office/drawing/2014/main" id="{780FFF91-E0AB-450C-9C80-80DFE2E6516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47" name="Text Box 13">
          <a:extLst>
            <a:ext uri="{FF2B5EF4-FFF2-40B4-BE49-F238E27FC236}">
              <a16:creationId xmlns:a16="http://schemas.microsoft.com/office/drawing/2014/main" id="{70A61D3B-EA4D-45BE-87DB-A2CC7F42890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48" name="Text Box 4">
          <a:extLst>
            <a:ext uri="{FF2B5EF4-FFF2-40B4-BE49-F238E27FC236}">
              <a16:creationId xmlns:a16="http://schemas.microsoft.com/office/drawing/2014/main" id="{46F6FAD0-E5DB-4F13-8410-53C284CD9ED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49" name="Text Box 13">
          <a:extLst>
            <a:ext uri="{FF2B5EF4-FFF2-40B4-BE49-F238E27FC236}">
              <a16:creationId xmlns:a16="http://schemas.microsoft.com/office/drawing/2014/main" id="{AC73A9E0-505E-4FCF-8D0E-9A96993DFF4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50" name="Text Box 4">
          <a:extLst>
            <a:ext uri="{FF2B5EF4-FFF2-40B4-BE49-F238E27FC236}">
              <a16:creationId xmlns:a16="http://schemas.microsoft.com/office/drawing/2014/main" id="{685B88CE-24B5-4E40-8785-0B194A183D0A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51" name="Text Box 13">
          <a:extLst>
            <a:ext uri="{FF2B5EF4-FFF2-40B4-BE49-F238E27FC236}">
              <a16:creationId xmlns:a16="http://schemas.microsoft.com/office/drawing/2014/main" id="{3F70CC8D-A80C-43D7-804B-D8E15C2AB46F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52" name="Text Box 4">
          <a:extLst>
            <a:ext uri="{FF2B5EF4-FFF2-40B4-BE49-F238E27FC236}">
              <a16:creationId xmlns:a16="http://schemas.microsoft.com/office/drawing/2014/main" id="{D675FDDA-53F1-4942-A81F-D3A6E7196246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53" name="Text Box 13">
          <a:extLst>
            <a:ext uri="{FF2B5EF4-FFF2-40B4-BE49-F238E27FC236}">
              <a16:creationId xmlns:a16="http://schemas.microsoft.com/office/drawing/2014/main" id="{DB8E4690-E9EB-424D-AD1D-C009B385D7D2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0954" name="Text Box 4">
          <a:extLst>
            <a:ext uri="{FF2B5EF4-FFF2-40B4-BE49-F238E27FC236}">
              <a16:creationId xmlns:a16="http://schemas.microsoft.com/office/drawing/2014/main" id="{ED1D2D75-55AB-4861-A32D-EC309C489DEA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0955" name="Text Box 13">
          <a:extLst>
            <a:ext uri="{FF2B5EF4-FFF2-40B4-BE49-F238E27FC236}">
              <a16:creationId xmlns:a16="http://schemas.microsoft.com/office/drawing/2014/main" id="{187D910B-81F6-4533-BEE8-AED143347048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56" name="Text Box 4">
          <a:extLst>
            <a:ext uri="{FF2B5EF4-FFF2-40B4-BE49-F238E27FC236}">
              <a16:creationId xmlns:a16="http://schemas.microsoft.com/office/drawing/2014/main" id="{73B89DAC-3647-4599-BF8C-9ABA0A1BCAB0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57" name="Text Box 13">
          <a:extLst>
            <a:ext uri="{FF2B5EF4-FFF2-40B4-BE49-F238E27FC236}">
              <a16:creationId xmlns:a16="http://schemas.microsoft.com/office/drawing/2014/main" id="{8FBA02B5-5B58-42FC-8EB6-3D4006ECD04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58" name="Text Box 4">
          <a:extLst>
            <a:ext uri="{FF2B5EF4-FFF2-40B4-BE49-F238E27FC236}">
              <a16:creationId xmlns:a16="http://schemas.microsoft.com/office/drawing/2014/main" id="{E46F1CEB-3C26-4713-97A6-1B14B0A18895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59" name="Text Box 13">
          <a:extLst>
            <a:ext uri="{FF2B5EF4-FFF2-40B4-BE49-F238E27FC236}">
              <a16:creationId xmlns:a16="http://schemas.microsoft.com/office/drawing/2014/main" id="{8D7384A6-69AD-4251-BE34-92AFC48CD6E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60" name="Text Box 4">
          <a:extLst>
            <a:ext uri="{FF2B5EF4-FFF2-40B4-BE49-F238E27FC236}">
              <a16:creationId xmlns:a16="http://schemas.microsoft.com/office/drawing/2014/main" id="{C54AFA3A-9E9E-4EB3-A1B6-96713EB4673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61" name="Text Box 13">
          <a:extLst>
            <a:ext uri="{FF2B5EF4-FFF2-40B4-BE49-F238E27FC236}">
              <a16:creationId xmlns:a16="http://schemas.microsoft.com/office/drawing/2014/main" id="{E36FA11D-27D2-4ED3-95CB-B6EE39EACBA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62" name="Text Box 4">
          <a:extLst>
            <a:ext uri="{FF2B5EF4-FFF2-40B4-BE49-F238E27FC236}">
              <a16:creationId xmlns:a16="http://schemas.microsoft.com/office/drawing/2014/main" id="{61470C60-BBC1-49CE-B131-74A99D1B5C8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63" name="Text Box 13">
          <a:extLst>
            <a:ext uri="{FF2B5EF4-FFF2-40B4-BE49-F238E27FC236}">
              <a16:creationId xmlns:a16="http://schemas.microsoft.com/office/drawing/2014/main" id="{25D7D7C3-576F-4011-A83C-AFC774C9216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64" name="Text Box 4">
          <a:extLst>
            <a:ext uri="{FF2B5EF4-FFF2-40B4-BE49-F238E27FC236}">
              <a16:creationId xmlns:a16="http://schemas.microsoft.com/office/drawing/2014/main" id="{9ABF9375-84BF-416E-A95E-3A024834E45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65" name="Text Box 13">
          <a:extLst>
            <a:ext uri="{FF2B5EF4-FFF2-40B4-BE49-F238E27FC236}">
              <a16:creationId xmlns:a16="http://schemas.microsoft.com/office/drawing/2014/main" id="{D8DA5ECC-3996-4A4C-BDA0-D783C07A7009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66" name="Text Box 4">
          <a:extLst>
            <a:ext uri="{FF2B5EF4-FFF2-40B4-BE49-F238E27FC236}">
              <a16:creationId xmlns:a16="http://schemas.microsoft.com/office/drawing/2014/main" id="{7041DE43-2F91-45B5-8031-F4F6119A357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67" name="Text Box 13">
          <a:extLst>
            <a:ext uri="{FF2B5EF4-FFF2-40B4-BE49-F238E27FC236}">
              <a16:creationId xmlns:a16="http://schemas.microsoft.com/office/drawing/2014/main" id="{F8A95EB6-0E31-4C01-A90A-77A24E2AF8EA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68" name="Text Box 4">
          <a:extLst>
            <a:ext uri="{FF2B5EF4-FFF2-40B4-BE49-F238E27FC236}">
              <a16:creationId xmlns:a16="http://schemas.microsoft.com/office/drawing/2014/main" id="{1C7AA17C-F621-48E4-8B30-3562D38AD98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69" name="Text Box 13">
          <a:extLst>
            <a:ext uri="{FF2B5EF4-FFF2-40B4-BE49-F238E27FC236}">
              <a16:creationId xmlns:a16="http://schemas.microsoft.com/office/drawing/2014/main" id="{30E80F2B-6DA3-411A-9421-AE6247FE92A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70" name="Text Box 4">
          <a:extLst>
            <a:ext uri="{FF2B5EF4-FFF2-40B4-BE49-F238E27FC236}">
              <a16:creationId xmlns:a16="http://schemas.microsoft.com/office/drawing/2014/main" id="{DF4EF6C1-D44E-45E9-94C9-8683F1DC3C1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71" name="Text Box 13">
          <a:extLst>
            <a:ext uri="{FF2B5EF4-FFF2-40B4-BE49-F238E27FC236}">
              <a16:creationId xmlns:a16="http://schemas.microsoft.com/office/drawing/2014/main" id="{48EA431F-37F3-421D-AC18-FEA3A2E1F97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72" name="Text Box 4">
          <a:extLst>
            <a:ext uri="{FF2B5EF4-FFF2-40B4-BE49-F238E27FC236}">
              <a16:creationId xmlns:a16="http://schemas.microsoft.com/office/drawing/2014/main" id="{8CC0CBE7-A014-4FE7-AA0C-40C6B0C2044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73" name="Text Box 13">
          <a:extLst>
            <a:ext uri="{FF2B5EF4-FFF2-40B4-BE49-F238E27FC236}">
              <a16:creationId xmlns:a16="http://schemas.microsoft.com/office/drawing/2014/main" id="{31B3484A-9CD2-42C4-80CB-FAA77F9B265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74" name="Text Box 4">
          <a:extLst>
            <a:ext uri="{FF2B5EF4-FFF2-40B4-BE49-F238E27FC236}">
              <a16:creationId xmlns:a16="http://schemas.microsoft.com/office/drawing/2014/main" id="{8B03539A-5CAB-4B3B-8538-902E5D70A61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75" name="Text Box 13">
          <a:extLst>
            <a:ext uri="{FF2B5EF4-FFF2-40B4-BE49-F238E27FC236}">
              <a16:creationId xmlns:a16="http://schemas.microsoft.com/office/drawing/2014/main" id="{B04E592A-BC9B-4B3D-B053-05B7607AA42F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76" name="Text Box 4">
          <a:extLst>
            <a:ext uri="{FF2B5EF4-FFF2-40B4-BE49-F238E27FC236}">
              <a16:creationId xmlns:a16="http://schemas.microsoft.com/office/drawing/2014/main" id="{7F0B2300-1ED1-4904-8B1E-8ABF23CBF43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77" name="Text Box 13">
          <a:extLst>
            <a:ext uri="{FF2B5EF4-FFF2-40B4-BE49-F238E27FC236}">
              <a16:creationId xmlns:a16="http://schemas.microsoft.com/office/drawing/2014/main" id="{0A1D26CB-C357-4E36-A4D8-48D4792F70D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78" name="Text Box 4">
          <a:extLst>
            <a:ext uri="{FF2B5EF4-FFF2-40B4-BE49-F238E27FC236}">
              <a16:creationId xmlns:a16="http://schemas.microsoft.com/office/drawing/2014/main" id="{B1B426DE-2FA9-4C00-87AC-B4809602089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79" name="Text Box 13">
          <a:extLst>
            <a:ext uri="{FF2B5EF4-FFF2-40B4-BE49-F238E27FC236}">
              <a16:creationId xmlns:a16="http://schemas.microsoft.com/office/drawing/2014/main" id="{4DDCDFDD-AD27-4D60-8E84-7ADCF00B2C1E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80" name="Text Box 4">
          <a:extLst>
            <a:ext uri="{FF2B5EF4-FFF2-40B4-BE49-F238E27FC236}">
              <a16:creationId xmlns:a16="http://schemas.microsoft.com/office/drawing/2014/main" id="{95BE40F6-2671-49F1-9C8B-A79718D7BE05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81" name="Text Box 13">
          <a:extLst>
            <a:ext uri="{FF2B5EF4-FFF2-40B4-BE49-F238E27FC236}">
              <a16:creationId xmlns:a16="http://schemas.microsoft.com/office/drawing/2014/main" id="{742FE0DF-1B5F-4C83-80C4-29C77B197C8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82" name="Text Box 4">
          <a:extLst>
            <a:ext uri="{FF2B5EF4-FFF2-40B4-BE49-F238E27FC236}">
              <a16:creationId xmlns:a16="http://schemas.microsoft.com/office/drawing/2014/main" id="{5ADD34E6-5405-47FD-AA9D-4A32EFD988B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83" name="Text Box 13">
          <a:extLst>
            <a:ext uri="{FF2B5EF4-FFF2-40B4-BE49-F238E27FC236}">
              <a16:creationId xmlns:a16="http://schemas.microsoft.com/office/drawing/2014/main" id="{85CFC1F0-F11C-467B-8E3B-F76C679DCAF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0984" name="Text Box 4">
          <a:extLst>
            <a:ext uri="{FF2B5EF4-FFF2-40B4-BE49-F238E27FC236}">
              <a16:creationId xmlns:a16="http://schemas.microsoft.com/office/drawing/2014/main" id="{BAD0C764-B104-4073-B0B6-6143B5FA33D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0985" name="Text Box 13">
          <a:extLst>
            <a:ext uri="{FF2B5EF4-FFF2-40B4-BE49-F238E27FC236}">
              <a16:creationId xmlns:a16="http://schemas.microsoft.com/office/drawing/2014/main" id="{F5DFA28D-A6C8-4129-BF94-5A8217A59A39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86" name="Text Box 4">
          <a:extLst>
            <a:ext uri="{FF2B5EF4-FFF2-40B4-BE49-F238E27FC236}">
              <a16:creationId xmlns:a16="http://schemas.microsoft.com/office/drawing/2014/main" id="{019DD58A-BE61-4886-B62E-24D6524D628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87" name="Text Box 13">
          <a:extLst>
            <a:ext uri="{FF2B5EF4-FFF2-40B4-BE49-F238E27FC236}">
              <a16:creationId xmlns:a16="http://schemas.microsoft.com/office/drawing/2014/main" id="{86D49E9E-4E25-4BC1-B047-3BC35CC9006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88" name="Text Box 4">
          <a:extLst>
            <a:ext uri="{FF2B5EF4-FFF2-40B4-BE49-F238E27FC236}">
              <a16:creationId xmlns:a16="http://schemas.microsoft.com/office/drawing/2014/main" id="{D12203FF-6BDF-4E69-8EFD-7C761AD8EAE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89" name="Text Box 13">
          <a:extLst>
            <a:ext uri="{FF2B5EF4-FFF2-40B4-BE49-F238E27FC236}">
              <a16:creationId xmlns:a16="http://schemas.microsoft.com/office/drawing/2014/main" id="{28428C3B-0B3B-4E27-AE16-7C375F67C2C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90" name="Text Box 4">
          <a:extLst>
            <a:ext uri="{FF2B5EF4-FFF2-40B4-BE49-F238E27FC236}">
              <a16:creationId xmlns:a16="http://schemas.microsoft.com/office/drawing/2014/main" id="{1DE74341-7295-4E33-AF02-C75FB72A10A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91" name="Text Box 13">
          <a:extLst>
            <a:ext uri="{FF2B5EF4-FFF2-40B4-BE49-F238E27FC236}">
              <a16:creationId xmlns:a16="http://schemas.microsoft.com/office/drawing/2014/main" id="{54B2F316-0795-4CCB-8714-438394B3F15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92" name="Text Box 4">
          <a:extLst>
            <a:ext uri="{FF2B5EF4-FFF2-40B4-BE49-F238E27FC236}">
              <a16:creationId xmlns:a16="http://schemas.microsoft.com/office/drawing/2014/main" id="{B26D4EAB-6259-48F2-8726-3DEBA0E685B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93" name="Text Box 13">
          <a:extLst>
            <a:ext uri="{FF2B5EF4-FFF2-40B4-BE49-F238E27FC236}">
              <a16:creationId xmlns:a16="http://schemas.microsoft.com/office/drawing/2014/main" id="{7F18F4E7-4254-4A85-A984-AC44491B210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94" name="Text Box 4">
          <a:extLst>
            <a:ext uri="{FF2B5EF4-FFF2-40B4-BE49-F238E27FC236}">
              <a16:creationId xmlns:a16="http://schemas.microsoft.com/office/drawing/2014/main" id="{D6DA818A-90F4-4238-B392-A0DBB3CA760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95" name="Text Box 13">
          <a:extLst>
            <a:ext uri="{FF2B5EF4-FFF2-40B4-BE49-F238E27FC236}">
              <a16:creationId xmlns:a16="http://schemas.microsoft.com/office/drawing/2014/main" id="{4305D04F-1637-4381-87D9-4FFE66024C0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96" name="Text Box 4">
          <a:extLst>
            <a:ext uri="{FF2B5EF4-FFF2-40B4-BE49-F238E27FC236}">
              <a16:creationId xmlns:a16="http://schemas.microsoft.com/office/drawing/2014/main" id="{864D2CBF-6007-4136-A0A8-BB3D0B46CE6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97" name="Text Box 13">
          <a:extLst>
            <a:ext uri="{FF2B5EF4-FFF2-40B4-BE49-F238E27FC236}">
              <a16:creationId xmlns:a16="http://schemas.microsoft.com/office/drawing/2014/main" id="{595A8656-A41C-4040-83A6-381248EFC46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0998" name="Text Box 4">
          <a:extLst>
            <a:ext uri="{FF2B5EF4-FFF2-40B4-BE49-F238E27FC236}">
              <a16:creationId xmlns:a16="http://schemas.microsoft.com/office/drawing/2014/main" id="{8A612BDB-7661-45B1-9C10-187E89C4361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0999" name="Text Box 13">
          <a:extLst>
            <a:ext uri="{FF2B5EF4-FFF2-40B4-BE49-F238E27FC236}">
              <a16:creationId xmlns:a16="http://schemas.microsoft.com/office/drawing/2014/main" id="{299FF119-8620-4973-AB15-FD3BC2C4E99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00" name="Text Box 4">
          <a:extLst>
            <a:ext uri="{FF2B5EF4-FFF2-40B4-BE49-F238E27FC236}">
              <a16:creationId xmlns:a16="http://schemas.microsoft.com/office/drawing/2014/main" id="{DF0219B4-A899-4A7C-A567-5D79E41D30A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01" name="Text Box 13">
          <a:extLst>
            <a:ext uri="{FF2B5EF4-FFF2-40B4-BE49-F238E27FC236}">
              <a16:creationId xmlns:a16="http://schemas.microsoft.com/office/drawing/2014/main" id="{52304A79-382B-42DF-B303-58393E19E35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02" name="Text Box 4">
          <a:extLst>
            <a:ext uri="{FF2B5EF4-FFF2-40B4-BE49-F238E27FC236}">
              <a16:creationId xmlns:a16="http://schemas.microsoft.com/office/drawing/2014/main" id="{DDFF9A34-14B9-4E3F-BADB-D138E02A874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03" name="Text Box 13">
          <a:extLst>
            <a:ext uri="{FF2B5EF4-FFF2-40B4-BE49-F238E27FC236}">
              <a16:creationId xmlns:a16="http://schemas.microsoft.com/office/drawing/2014/main" id="{AB6CA8E9-4B0C-41FA-9186-BFFA90169CF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04" name="Text Box 4">
          <a:extLst>
            <a:ext uri="{FF2B5EF4-FFF2-40B4-BE49-F238E27FC236}">
              <a16:creationId xmlns:a16="http://schemas.microsoft.com/office/drawing/2014/main" id="{989EC1BD-C3BB-4A6D-BE2D-0352242DEC8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05" name="Text Box 13">
          <a:extLst>
            <a:ext uri="{FF2B5EF4-FFF2-40B4-BE49-F238E27FC236}">
              <a16:creationId xmlns:a16="http://schemas.microsoft.com/office/drawing/2014/main" id="{8693EC7E-78C6-40EF-B043-D0EB93FBFCA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06" name="Text Box 4">
          <a:extLst>
            <a:ext uri="{FF2B5EF4-FFF2-40B4-BE49-F238E27FC236}">
              <a16:creationId xmlns:a16="http://schemas.microsoft.com/office/drawing/2014/main" id="{5CE83636-B258-44E5-8810-5794612AEDD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07" name="Text Box 13">
          <a:extLst>
            <a:ext uri="{FF2B5EF4-FFF2-40B4-BE49-F238E27FC236}">
              <a16:creationId xmlns:a16="http://schemas.microsoft.com/office/drawing/2014/main" id="{6510F152-11CB-484F-A74B-8EE151C12B6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08" name="Text Box 4">
          <a:extLst>
            <a:ext uri="{FF2B5EF4-FFF2-40B4-BE49-F238E27FC236}">
              <a16:creationId xmlns:a16="http://schemas.microsoft.com/office/drawing/2014/main" id="{103973F5-6C40-4512-9974-5E7B5305D51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09" name="Text Box 13">
          <a:extLst>
            <a:ext uri="{FF2B5EF4-FFF2-40B4-BE49-F238E27FC236}">
              <a16:creationId xmlns:a16="http://schemas.microsoft.com/office/drawing/2014/main" id="{39E96B99-18C1-46A3-B220-BFD4B690FD6E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10" name="Text Box 4">
          <a:extLst>
            <a:ext uri="{FF2B5EF4-FFF2-40B4-BE49-F238E27FC236}">
              <a16:creationId xmlns:a16="http://schemas.microsoft.com/office/drawing/2014/main" id="{D8869727-6641-40F9-8150-4ED804C40EE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11" name="Text Box 13">
          <a:extLst>
            <a:ext uri="{FF2B5EF4-FFF2-40B4-BE49-F238E27FC236}">
              <a16:creationId xmlns:a16="http://schemas.microsoft.com/office/drawing/2014/main" id="{3541E0FE-284C-4D31-B43C-7375A312ADC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12" name="Text Box 4">
          <a:extLst>
            <a:ext uri="{FF2B5EF4-FFF2-40B4-BE49-F238E27FC236}">
              <a16:creationId xmlns:a16="http://schemas.microsoft.com/office/drawing/2014/main" id="{7E97DEED-B653-4035-94A0-9EF0CFC3DCA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13" name="Text Box 13">
          <a:extLst>
            <a:ext uri="{FF2B5EF4-FFF2-40B4-BE49-F238E27FC236}">
              <a16:creationId xmlns:a16="http://schemas.microsoft.com/office/drawing/2014/main" id="{68E440AE-E9D5-49CF-BDA9-A6669E27B37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14" name="Text Box 4">
          <a:extLst>
            <a:ext uri="{FF2B5EF4-FFF2-40B4-BE49-F238E27FC236}">
              <a16:creationId xmlns:a16="http://schemas.microsoft.com/office/drawing/2014/main" id="{03E67E4C-09AB-4D06-A9C7-F50EE12FB28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15" name="Text Box 13">
          <a:extLst>
            <a:ext uri="{FF2B5EF4-FFF2-40B4-BE49-F238E27FC236}">
              <a16:creationId xmlns:a16="http://schemas.microsoft.com/office/drawing/2014/main" id="{F9480E2F-1B9D-438E-AAC9-EF9EC68328B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16" name="Text Box 4">
          <a:extLst>
            <a:ext uri="{FF2B5EF4-FFF2-40B4-BE49-F238E27FC236}">
              <a16:creationId xmlns:a16="http://schemas.microsoft.com/office/drawing/2014/main" id="{BDFD0089-7DFA-42EC-82FE-B07771D9014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17" name="Text Box 13">
          <a:extLst>
            <a:ext uri="{FF2B5EF4-FFF2-40B4-BE49-F238E27FC236}">
              <a16:creationId xmlns:a16="http://schemas.microsoft.com/office/drawing/2014/main" id="{91D69B51-3BC8-4B23-839F-D93BD2B83CF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18" name="Text Box 4">
          <a:extLst>
            <a:ext uri="{FF2B5EF4-FFF2-40B4-BE49-F238E27FC236}">
              <a16:creationId xmlns:a16="http://schemas.microsoft.com/office/drawing/2014/main" id="{92C69DC6-F850-4DD1-ABE7-9C92E89D986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19" name="Text Box 13">
          <a:extLst>
            <a:ext uri="{FF2B5EF4-FFF2-40B4-BE49-F238E27FC236}">
              <a16:creationId xmlns:a16="http://schemas.microsoft.com/office/drawing/2014/main" id="{9C57AA39-52B7-4CE7-A039-2042E922C11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20" name="Text Box 4">
          <a:extLst>
            <a:ext uri="{FF2B5EF4-FFF2-40B4-BE49-F238E27FC236}">
              <a16:creationId xmlns:a16="http://schemas.microsoft.com/office/drawing/2014/main" id="{A7CBBEA0-9E54-4FC6-8574-58B98603209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21" name="Text Box 13">
          <a:extLst>
            <a:ext uri="{FF2B5EF4-FFF2-40B4-BE49-F238E27FC236}">
              <a16:creationId xmlns:a16="http://schemas.microsoft.com/office/drawing/2014/main" id="{22EEA710-2AE6-48C0-95DC-5F85E75ED5B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22" name="Text Box 4">
          <a:extLst>
            <a:ext uri="{FF2B5EF4-FFF2-40B4-BE49-F238E27FC236}">
              <a16:creationId xmlns:a16="http://schemas.microsoft.com/office/drawing/2014/main" id="{F9AB401C-8158-4D9C-B18D-A18CA55CDA2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23" name="Text Box 13">
          <a:extLst>
            <a:ext uri="{FF2B5EF4-FFF2-40B4-BE49-F238E27FC236}">
              <a16:creationId xmlns:a16="http://schemas.microsoft.com/office/drawing/2014/main" id="{6A00A781-8B17-4B53-961B-4D0D0AEAB0E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24" name="Text Box 4">
          <a:extLst>
            <a:ext uri="{FF2B5EF4-FFF2-40B4-BE49-F238E27FC236}">
              <a16:creationId xmlns:a16="http://schemas.microsoft.com/office/drawing/2014/main" id="{E94BDD71-4CCA-4623-A875-25ECDB4B0E6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25" name="Text Box 13">
          <a:extLst>
            <a:ext uri="{FF2B5EF4-FFF2-40B4-BE49-F238E27FC236}">
              <a16:creationId xmlns:a16="http://schemas.microsoft.com/office/drawing/2014/main" id="{25D3E6BB-052C-4815-8C1C-2FE2FB8C7C5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26" name="Text Box 4">
          <a:extLst>
            <a:ext uri="{FF2B5EF4-FFF2-40B4-BE49-F238E27FC236}">
              <a16:creationId xmlns:a16="http://schemas.microsoft.com/office/drawing/2014/main" id="{59E49A1A-7029-4313-8F88-8F9B8B6E69F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27" name="Text Box 13">
          <a:extLst>
            <a:ext uri="{FF2B5EF4-FFF2-40B4-BE49-F238E27FC236}">
              <a16:creationId xmlns:a16="http://schemas.microsoft.com/office/drawing/2014/main" id="{4743F5C6-014E-40F5-8691-F3A80CC933D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28" name="Text Box 4">
          <a:extLst>
            <a:ext uri="{FF2B5EF4-FFF2-40B4-BE49-F238E27FC236}">
              <a16:creationId xmlns:a16="http://schemas.microsoft.com/office/drawing/2014/main" id="{3AD9E232-0B55-466E-B6DD-7D4A62326D8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29" name="Text Box 13">
          <a:extLst>
            <a:ext uri="{FF2B5EF4-FFF2-40B4-BE49-F238E27FC236}">
              <a16:creationId xmlns:a16="http://schemas.microsoft.com/office/drawing/2014/main" id="{2AEF8668-7411-4D46-B6A1-0EB2D6159D6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30" name="Text Box 4">
          <a:extLst>
            <a:ext uri="{FF2B5EF4-FFF2-40B4-BE49-F238E27FC236}">
              <a16:creationId xmlns:a16="http://schemas.microsoft.com/office/drawing/2014/main" id="{BD9F325E-5871-432B-B55A-7F3DEB3EFCE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31" name="Text Box 13">
          <a:extLst>
            <a:ext uri="{FF2B5EF4-FFF2-40B4-BE49-F238E27FC236}">
              <a16:creationId xmlns:a16="http://schemas.microsoft.com/office/drawing/2014/main" id="{01C4F6DC-FD3A-4404-BD1F-7859C0C6B77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32" name="Text Box 4">
          <a:extLst>
            <a:ext uri="{FF2B5EF4-FFF2-40B4-BE49-F238E27FC236}">
              <a16:creationId xmlns:a16="http://schemas.microsoft.com/office/drawing/2014/main" id="{8271A801-CC45-47E9-90EF-467708E9193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33" name="Text Box 13">
          <a:extLst>
            <a:ext uri="{FF2B5EF4-FFF2-40B4-BE49-F238E27FC236}">
              <a16:creationId xmlns:a16="http://schemas.microsoft.com/office/drawing/2014/main" id="{4AFAEF5E-57F8-41FB-8599-4394132793C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34" name="Text Box 4">
          <a:extLst>
            <a:ext uri="{FF2B5EF4-FFF2-40B4-BE49-F238E27FC236}">
              <a16:creationId xmlns:a16="http://schemas.microsoft.com/office/drawing/2014/main" id="{B8FA3149-883C-4B7C-A35B-FDCE96F4B0F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35" name="Text Box 13">
          <a:extLst>
            <a:ext uri="{FF2B5EF4-FFF2-40B4-BE49-F238E27FC236}">
              <a16:creationId xmlns:a16="http://schemas.microsoft.com/office/drawing/2014/main" id="{805A3F6A-BD8C-47A2-8D05-F163783EA46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36" name="Text Box 4">
          <a:extLst>
            <a:ext uri="{FF2B5EF4-FFF2-40B4-BE49-F238E27FC236}">
              <a16:creationId xmlns:a16="http://schemas.microsoft.com/office/drawing/2014/main" id="{5F56476B-63C9-4EA8-A3F6-35A7FAA705D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37" name="Text Box 13">
          <a:extLst>
            <a:ext uri="{FF2B5EF4-FFF2-40B4-BE49-F238E27FC236}">
              <a16:creationId xmlns:a16="http://schemas.microsoft.com/office/drawing/2014/main" id="{26A0527A-7524-462F-85E8-83B325671E8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38" name="Text Box 4">
          <a:extLst>
            <a:ext uri="{FF2B5EF4-FFF2-40B4-BE49-F238E27FC236}">
              <a16:creationId xmlns:a16="http://schemas.microsoft.com/office/drawing/2014/main" id="{E8986A20-8A1F-4511-8A78-00AE5B260EA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39" name="Text Box 13">
          <a:extLst>
            <a:ext uri="{FF2B5EF4-FFF2-40B4-BE49-F238E27FC236}">
              <a16:creationId xmlns:a16="http://schemas.microsoft.com/office/drawing/2014/main" id="{0354A6AD-930B-4495-B2F6-AA347710B62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40" name="Text Box 4">
          <a:extLst>
            <a:ext uri="{FF2B5EF4-FFF2-40B4-BE49-F238E27FC236}">
              <a16:creationId xmlns:a16="http://schemas.microsoft.com/office/drawing/2014/main" id="{3063880A-7E0B-4FCC-AE2B-A6580A8B16F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41" name="Text Box 13">
          <a:extLst>
            <a:ext uri="{FF2B5EF4-FFF2-40B4-BE49-F238E27FC236}">
              <a16:creationId xmlns:a16="http://schemas.microsoft.com/office/drawing/2014/main" id="{1EDE810B-94D2-4E88-AC8A-F4BB859897D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42" name="Text Box 4">
          <a:extLst>
            <a:ext uri="{FF2B5EF4-FFF2-40B4-BE49-F238E27FC236}">
              <a16:creationId xmlns:a16="http://schemas.microsoft.com/office/drawing/2014/main" id="{7B2EE243-DE1A-46BB-B183-AAA88ED97E5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43" name="Text Box 13">
          <a:extLst>
            <a:ext uri="{FF2B5EF4-FFF2-40B4-BE49-F238E27FC236}">
              <a16:creationId xmlns:a16="http://schemas.microsoft.com/office/drawing/2014/main" id="{B0D09445-E074-4999-906C-760833FA8C8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44" name="Text Box 4">
          <a:extLst>
            <a:ext uri="{FF2B5EF4-FFF2-40B4-BE49-F238E27FC236}">
              <a16:creationId xmlns:a16="http://schemas.microsoft.com/office/drawing/2014/main" id="{AB2E6AD8-43C5-4E32-860D-D40BE3B573A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45" name="Text Box 13">
          <a:extLst>
            <a:ext uri="{FF2B5EF4-FFF2-40B4-BE49-F238E27FC236}">
              <a16:creationId xmlns:a16="http://schemas.microsoft.com/office/drawing/2014/main" id="{CE437F4D-67F2-4C68-97F9-329A9A8CB53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46" name="Text Box 4">
          <a:extLst>
            <a:ext uri="{FF2B5EF4-FFF2-40B4-BE49-F238E27FC236}">
              <a16:creationId xmlns:a16="http://schemas.microsoft.com/office/drawing/2014/main" id="{1F26F35E-D23B-4D55-8D56-006C5797EE4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47" name="Text Box 13">
          <a:extLst>
            <a:ext uri="{FF2B5EF4-FFF2-40B4-BE49-F238E27FC236}">
              <a16:creationId xmlns:a16="http://schemas.microsoft.com/office/drawing/2014/main" id="{F1B64692-D04B-4A8D-899F-6F229C615E7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48" name="Text Box 4">
          <a:extLst>
            <a:ext uri="{FF2B5EF4-FFF2-40B4-BE49-F238E27FC236}">
              <a16:creationId xmlns:a16="http://schemas.microsoft.com/office/drawing/2014/main" id="{2373977A-0B92-46E6-BB59-CBB6D42F2BE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49" name="Text Box 13">
          <a:extLst>
            <a:ext uri="{FF2B5EF4-FFF2-40B4-BE49-F238E27FC236}">
              <a16:creationId xmlns:a16="http://schemas.microsoft.com/office/drawing/2014/main" id="{75D06311-F9CE-4268-A861-D7F5142BF74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50" name="Text Box 4">
          <a:extLst>
            <a:ext uri="{FF2B5EF4-FFF2-40B4-BE49-F238E27FC236}">
              <a16:creationId xmlns:a16="http://schemas.microsoft.com/office/drawing/2014/main" id="{3F5AF63C-2C1E-4701-9D48-556D3CD9FC2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51" name="Text Box 13">
          <a:extLst>
            <a:ext uri="{FF2B5EF4-FFF2-40B4-BE49-F238E27FC236}">
              <a16:creationId xmlns:a16="http://schemas.microsoft.com/office/drawing/2014/main" id="{CE7C0E9D-4B00-4593-9BA1-A9D16A8AC919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52" name="Text Box 4">
          <a:extLst>
            <a:ext uri="{FF2B5EF4-FFF2-40B4-BE49-F238E27FC236}">
              <a16:creationId xmlns:a16="http://schemas.microsoft.com/office/drawing/2014/main" id="{FCB9E35F-17B0-4B99-8E07-D5E952A4138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53" name="Text Box 13">
          <a:extLst>
            <a:ext uri="{FF2B5EF4-FFF2-40B4-BE49-F238E27FC236}">
              <a16:creationId xmlns:a16="http://schemas.microsoft.com/office/drawing/2014/main" id="{5825E8BB-BD33-45D5-9EA5-EC8B1E730A2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54" name="Text Box 4">
          <a:extLst>
            <a:ext uri="{FF2B5EF4-FFF2-40B4-BE49-F238E27FC236}">
              <a16:creationId xmlns:a16="http://schemas.microsoft.com/office/drawing/2014/main" id="{CF64AA39-E2B5-4D04-A970-2D78B97AAD8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55" name="Text Box 13">
          <a:extLst>
            <a:ext uri="{FF2B5EF4-FFF2-40B4-BE49-F238E27FC236}">
              <a16:creationId xmlns:a16="http://schemas.microsoft.com/office/drawing/2014/main" id="{C7D37A66-775A-4504-9845-25AD77B1757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56" name="Text Box 4">
          <a:extLst>
            <a:ext uri="{FF2B5EF4-FFF2-40B4-BE49-F238E27FC236}">
              <a16:creationId xmlns:a16="http://schemas.microsoft.com/office/drawing/2014/main" id="{B2AF2251-37C4-4ADD-B89D-65F78B4A48B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57" name="Text Box 13">
          <a:extLst>
            <a:ext uri="{FF2B5EF4-FFF2-40B4-BE49-F238E27FC236}">
              <a16:creationId xmlns:a16="http://schemas.microsoft.com/office/drawing/2014/main" id="{2DEA205F-1637-4535-8545-E4A142C7DE7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58" name="Text Box 4">
          <a:extLst>
            <a:ext uri="{FF2B5EF4-FFF2-40B4-BE49-F238E27FC236}">
              <a16:creationId xmlns:a16="http://schemas.microsoft.com/office/drawing/2014/main" id="{1DAA35EC-0C0D-40B9-93AC-B077B3AA361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59" name="Text Box 13">
          <a:extLst>
            <a:ext uri="{FF2B5EF4-FFF2-40B4-BE49-F238E27FC236}">
              <a16:creationId xmlns:a16="http://schemas.microsoft.com/office/drawing/2014/main" id="{EACEAE20-FF18-4662-93D5-8EA52481531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60" name="Text Box 4">
          <a:extLst>
            <a:ext uri="{FF2B5EF4-FFF2-40B4-BE49-F238E27FC236}">
              <a16:creationId xmlns:a16="http://schemas.microsoft.com/office/drawing/2014/main" id="{8840C6DB-3B3F-4150-9C52-5B1A214EBDE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61" name="Text Box 13">
          <a:extLst>
            <a:ext uri="{FF2B5EF4-FFF2-40B4-BE49-F238E27FC236}">
              <a16:creationId xmlns:a16="http://schemas.microsoft.com/office/drawing/2014/main" id="{4E051A51-A9DB-4F22-9DA3-BD818C89E4A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62" name="Text Box 4">
          <a:extLst>
            <a:ext uri="{FF2B5EF4-FFF2-40B4-BE49-F238E27FC236}">
              <a16:creationId xmlns:a16="http://schemas.microsoft.com/office/drawing/2014/main" id="{9CBD6D2A-E816-4DA1-9A19-32395A7E996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63" name="Text Box 13">
          <a:extLst>
            <a:ext uri="{FF2B5EF4-FFF2-40B4-BE49-F238E27FC236}">
              <a16:creationId xmlns:a16="http://schemas.microsoft.com/office/drawing/2014/main" id="{BDC81181-E63B-477A-8302-408B8BFB8F4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64" name="Text Box 4">
          <a:extLst>
            <a:ext uri="{FF2B5EF4-FFF2-40B4-BE49-F238E27FC236}">
              <a16:creationId xmlns:a16="http://schemas.microsoft.com/office/drawing/2014/main" id="{AF286916-088B-416B-8DCC-3121E6C3EDD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65" name="Text Box 13">
          <a:extLst>
            <a:ext uri="{FF2B5EF4-FFF2-40B4-BE49-F238E27FC236}">
              <a16:creationId xmlns:a16="http://schemas.microsoft.com/office/drawing/2014/main" id="{A2661C74-2985-4C5A-8AC0-5684FC0432A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66" name="Text Box 4">
          <a:extLst>
            <a:ext uri="{FF2B5EF4-FFF2-40B4-BE49-F238E27FC236}">
              <a16:creationId xmlns:a16="http://schemas.microsoft.com/office/drawing/2014/main" id="{A78F88E7-9036-419F-9240-852DDC11B5B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67" name="Text Box 13">
          <a:extLst>
            <a:ext uri="{FF2B5EF4-FFF2-40B4-BE49-F238E27FC236}">
              <a16:creationId xmlns:a16="http://schemas.microsoft.com/office/drawing/2014/main" id="{0BD6B160-97CA-4F86-9B13-94D63C03719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68" name="Text Box 4">
          <a:extLst>
            <a:ext uri="{FF2B5EF4-FFF2-40B4-BE49-F238E27FC236}">
              <a16:creationId xmlns:a16="http://schemas.microsoft.com/office/drawing/2014/main" id="{05AC41CE-E3A9-4D49-AD4C-04456C34C90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69" name="Text Box 13">
          <a:extLst>
            <a:ext uri="{FF2B5EF4-FFF2-40B4-BE49-F238E27FC236}">
              <a16:creationId xmlns:a16="http://schemas.microsoft.com/office/drawing/2014/main" id="{249CAF97-8A69-4265-90F0-D4FC400EB5D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70" name="Text Box 4">
          <a:extLst>
            <a:ext uri="{FF2B5EF4-FFF2-40B4-BE49-F238E27FC236}">
              <a16:creationId xmlns:a16="http://schemas.microsoft.com/office/drawing/2014/main" id="{F290391D-64FB-4590-8AB3-D2D46FDFD87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71" name="Text Box 13">
          <a:extLst>
            <a:ext uri="{FF2B5EF4-FFF2-40B4-BE49-F238E27FC236}">
              <a16:creationId xmlns:a16="http://schemas.microsoft.com/office/drawing/2014/main" id="{B8B0D9CD-D551-4288-A0E8-CD46E5F23E1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72" name="Text Box 4">
          <a:extLst>
            <a:ext uri="{FF2B5EF4-FFF2-40B4-BE49-F238E27FC236}">
              <a16:creationId xmlns:a16="http://schemas.microsoft.com/office/drawing/2014/main" id="{0E2FBD59-3110-4210-B914-2D1A67E4868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73" name="Text Box 13">
          <a:extLst>
            <a:ext uri="{FF2B5EF4-FFF2-40B4-BE49-F238E27FC236}">
              <a16:creationId xmlns:a16="http://schemas.microsoft.com/office/drawing/2014/main" id="{D510D98F-27E7-4FCB-9BE7-74C54034B40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74" name="Text Box 4">
          <a:extLst>
            <a:ext uri="{FF2B5EF4-FFF2-40B4-BE49-F238E27FC236}">
              <a16:creationId xmlns:a16="http://schemas.microsoft.com/office/drawing/2014/main" id="{AA15EFF3-F8C5-409A-B30D-E514CD25AA3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75" name="Text Box 13">
          <a:extLst>
            <a:ext uri="{FF2B5EF4-FFF2-40B4-BE49-F238E27FC236}">
              <a16:creationId xmlns:a16="http://schemas.microsoft.com/office/drawing/2014/main" id="{7826BD2A-39C7-40AB-97C0-298034B6380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76" name="Text Box 4">
          <a:extLst>
            <a:ext uri="{FF2B5EF4-FFF2-40B4-BE49-F238E27FC236}">
              <a16:creationId xmlns:a16="http://schemas.microsoft.com/office/drawing/2014/main" id="{10E0E7F4-C260-4B33-B11F-D95B125A8B2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77" name="Text Box 13">
          <a:extLst>
            <a:ext uri="{FF2B5EF4-FFF2-40B4-BE49-F238E27FC236}">
              <a16:creationId xmlns:a16="http://schemas.microsoft.com/office/drawing/2014/main" id="{B2BF247E-1B48-4919-8FDE-307A93ED04A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78" name="Text Box 4">
          <a:extLst>
            <a:ext uri="{FF2B5EF4-FFF2-40B4-BE49-F238E27FC236}">
              <a16:creationId xmlns:a16="http://schemas.microsoft.com/office/drawing/2014/main" id="{1A25CF23-7EDC-4F71-B227-A84B26D2B78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79" name="Text Box 13">
          <a:extLst>
            <a:ext uri="{FF2B5EF4-FFF2-40B4-BE49-F238E27FC236}">
              <a16:creationId xmlns:a16="http://schemas.microsoft.com/office/drawing/2014/main" id="{807091AF-53E8-482A-870F-15DA2AA8EFD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80" name="Text Box 4">
          <a:extLst>
            <a:ext uri="{FF2B5EF4-FFF2-40B4-BE49-F238E27FC236}">
              <a16:creationId xmlns:a16="http://schemas.microsoft.com/office/drawing/2014/main" id="{8E9AFF8F-430B-4303-93E5-56F020CBF1B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81" name="Text Box 13">
          <a:extLst>
            <a:ext uri="{FF2B5EF4-FFF2-40B4-BE49-F238E27FC236}">
              <a16:creationId xmlns:a16="http://schemas.microsoft.com/office/drawing/2014/main" id="{25060B2F-D13A-45B3-ADA1-7F42231687F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82" name="Text Box 4">
          <a:extLst>
            <a:ext uri="{FF2B5EF4-FFF2-40B4-BE49-F238E27FC236}">
              <a16:creationId xmlns:a16="http://schemas.microsoft.com/office/drawing/2014/main" id="{FB666D32-38C5-49F0-BDF0-3BCCEB03AAA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83" name="Text Box 13">
          <a:extLst>
            <a:ext uri="{FF2B5EF4-FFF2-40B4-BE49-F238E27FC236}">
              <a16:creationId xmlns:a16="http://schemas.microsoft.com/office/drawing/2014/main" id="{FFF0E0C9-FE54-4377-920C-104CD3C71A9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84" name="Text Box 4">
          <a:extLst>
            <a:ext uri="{FF2B5EF4-FFF2-40B4-BE49-F238E27FC236}">
              <a16:creationId xmlns:a16="http://schemas.microsoft.com/office/drawing/2014/main" id="{286ADFE0-5383-4661-B5A3-476CE725103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85" name="Text Box 13">
          <a:extLst>
            <a:ext uri="{FF2B5EF4-FFF2-40B4-BE49-F238E27FC236}">
              <a16:creationId xmlns:a16="http://schemas.microsoft.com/office/drawing/2014/main" id="{ECA798CA-A4E5-4BCF-ACB0-B6D65D9CE99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86" name="Text Box 4">
          <a:extLst>
            <a:ext uri="{FF2B5EF4-FFF2-40B4-BE49-F238E27FC236}">
              <a16:creationId xmlns:a16="http://schemas.microsoft.com/office/drawing/2014/main" id="{51F9BC07-2BD8-472F-9419-858FBC3F0A8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87" name="Text Box 13">
          <a:extLst>
            <a:ext uri="{FF2B5EF4-FFF2-40B4-BE49-F238E27FC236}">
              <a16:creationId xmlns:a16="http://schemas.microsoft.com/office/drawing/2014/main" id="{3F30C3B1-DC78-42FB-8D7D-9C7BBE514E8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88" name="Text Box 4">
          <a:extLst>
            <a:ext uri="{FF2B5EF4-FFF2-40B4-BE49-F238E27FC236}">
              <a16:creationId xmlns:a16="http://schemas.microsoft.com/office/drawing/2014/main" id="{4F1416A7-F230-4E77-97D3-82F11CAD909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89" name="Text Box 13">
          <a:extLst>
            <a:ext uri="{FF2B5EF4-FFF2-40B4-BE49-F238E27FC236}">
              <a16:creationId xmlns:a16="http://schemas.microsoft.com/office/drawing/2014/main" id="{1712A83A-37A0-43EC-810F-44DCC6E4D18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90" name="Text Box 4">
          <a:extLst>
            <a:ext uri="{FF2B5EF4-FFF2-40B4-BE49-F238E27FC236}">
              <a16:creationId xmlns:a16="http://schemas.microsoft.com/office/drawing/2014/main" id="{EBAF3BD1-C758-4FF7-9CA2-F4B3C9BFBF9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91" name="Text Box 13">
          <a:extLst>
            <a:ext uri="{FF2B5EF4-FFF2-40B4-BE49-F238E27FC236}">
              <a16:creationId xmlns:a16="http://schemas.microsoft.com/office/drawing/2014/main" id="{235A5422-15D6-44F4-8697-E98C31D6CC8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92" name="Text Box 4">
          <a:extLst>
            <a:ext uri="{FF2B5EF4-FFF2-40B4-BE49-F238E27FC236}">
              <a16:creationId xmlns:a16="http://schemas.microsoft.com/office/drawing/2014/main" id="{8DCC1F76-F9BC-4F96-9212-96AC749B508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93" name="Text Box 13">
          <a:extLst>
            <a:ext uri="{FF2B5EF4-FFF2-40B4-BE49-F238E27FC236}">
              <a16:creationId xmlns:a16="http://schemas.microsoft.com/office/drawing/2014/main" id="{B88004F1-4CEC-43DE-992F-C1FA579625C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94" name="Text Box 4">
          <a:extLst>
            <a:ext uri="{FF2B5EF4-FFF2-40B4-BE49-F238E27FC236}">
              <a16:creationId xmlns:a16="http://schemas.microsoft.com/office/drawing/2014/main" id="{DDC2D893-817D-4886-86CA-73F53A44B5D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95" name="Text Box 13">
          <a:extLst>
            <a:ext uri="{FF2B5EF4-FFF2-40B4-BE49-F238E27FC236}">
              <a16:creationId xmlns:a16="http://schemas.microsoft.com/office/drawing/2014/main" id="{07DB6A40-7335-4809-AFB0-D91F8B2026E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96" name="Text Box 4">
          <a:extLst>
            <a:ext uri="{FF2B5EF4-FFF2-40B4-BE49-F238E27FC236}">
              <a16:creationId xmlns:a16="http://schemas.microsoft.com/office/drawing/2014/main" id="{A2832617-1B66-4459-90EE-10A1934F2E8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97" name="Text Box 13">
          <a:extLst>
            <a:ext uri="{FF2B5EF4-FFF2-40B4-BE49-F238E27FC236}">
              <a16:creationId xmlns:a16="http://schemas.microsoft.com/office/drawing/2014/main" id="{6CC6D374-085F-48CB-981E-803DB0D6FAE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098" name="Text Box 4">
          <a:extLst>
            <a:ext uri="{FF2B5EF4-FFF2-40B4-BE49-F238E27FC236}">
              <a16:creationId xmlns:a16="http://schemas.microsoft.com/office/drawing/2014/main" id="{8E2EBC26-AE11-4C9F-A47F-B0F90F87B82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099" name="Text Box 13">
          <a:extLst>
            <a:ext uri="{FF2B5EF4-FFF2-40B4-BE49-F238E27FC236}">
              <a16:creationId xmlns:a16="http://schemas.microsoft.com/office/drawing/2014/main" id="{43BD37FC-DA40-4E9E-8EE8-09A1AD9E7B9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00" name="Text Box 4">
          <a:extLst>
            <a:ext uri="{FF2B5EF4-FFF2-40B4-BE49-F238E27FC236}">
              <a16:creationId xmlns:a16="http://schemas.microsoft.com/office/drawing/2014/main" id="{8D7CDC96-F55E-4500-9255-A1C122E13DB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01" name="Text Box 13">
          <a:extLst>
            <a:ext uri="{FF2B5EF4-FFF2-40B4-BE49-F238E27FC236}">
              <a16:creationId xmlns:a16="http://schemas.microsoft.com/office/drawing/2014/main" id="{FE57EF25-6BEF-46B6-952A-16A4FE74127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02" name="Text Box 4">
          <a:extLst>
            <a:ext uri="{FF2B5EF4-FFF2-40B4-BE49-F238E27FC236}">
              <a16:creationId xmlns:a16="http://schemas.microsoft.com/office/drawing/2014/main" id="{D3996668-1AD7-439C-AC4C-D6240B5680F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03" name="Text Box 13">
          <a:extLst>
            <a:ext uri="{FF2B5EF4-FFF2-40B4-BE49-F238E27FC236}">
              <a16:creationId xmlns:a16="http://schemas.microsoft.com/office/drawing/2014/main" id="{EE4FD4DA-27E2-426B-A79E-CA061351E4D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04" name="Text Box 4">
          <a:extLst>
            <a:ext uri="{FF2B5EF4-FFF2-40B4-BE49-F238E27FC236}">
              <a16:creationId xmlns:a16="http://schemas.microsoft.com/office/drawing/2014/main" id="{976BA0BF-633A-4ED5-9889-01DA99F56B2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05" name="Text Box 13">
          <a:extLst>
            <a:ext uri="{FF2B5EF4-FFF2-40B4-BE49-F238E27FC236}">
              <a16:creationId xmlns:a16="http://schemas.microsoft.com/office/drawing/2014/main" id="{94266863-E5F0-4352-9D4E-2463EA0C496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06" name="Text Box 4">
          <a:extLst>
            <a:ext uri="{FF2B5EF4-FFF2-40B4-BE49-F238E27FC236}">
              <a16:creationId xmlns:a16="http://schemas.microsoft.com/office/drawing/2014/main" id="{60FBCE6A-B5AD-46EE-991D-243AE4F1E83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07" name="Text Box 13">
          <a:extLst>
            <a:ext uri="{FF2B5EF4-FFF2-40B4-BE49-F238E27FC236}">
              <a16:creationId xmlns:a16="http://schemas.microsoft.com/office/drawing/2014/main" id="{D45D12F2-C1B0-4D9A-A7E0-ADF785FA3F1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08" name="Text Box 4">
          <a:extLst>
            <a:ext uri="{FF2B5EF4-FFF2-40B4-BE49-F238E27FC236}">
              <a16:creationId xmlns:a16="http://schemas.microsoft.com/office/drawing/2014/main" id="{35C9C4D6-EED6-4681-A175-D94B17B7D53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09" name="Text Box 13">
          <a:extLst>
            <a:ext uri="{FF2B5EF4-FFF2-40B4-BE49-F238E27FC236}">
              <a16:creationId xmlns:a16="http://schemas.microsoft.com/office/drawing/2014/main" id="{4F948814-8919-4FDC-9BF1-66314101210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10" name="Text Box 4">
          <a:extLst>
            <a:ext uri="{FF2B5EF4-FFF2-40B4-BE49-F238E27FC236}">
              <a16:creationId xmlns:a16="http://schemas.microsoft.com/office/drawing/2014/main" id="{19D47EF1-5C81-46C3-9F9A-1F832FADDB5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11" name="Text Box 13">
          <a:extLst>
            <a:ext uri="{FF2B5EF4-FFF2-40B4-BE49-F238E27FC236}">
              <a16:creationId xmlns:a16="http://schemas.microsoft.com/office/drawing/2014/main" id="{528E95B8-1D2F-47D7-9139-A47B4EE681F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12" name="Text Box 4">
          <a:extLst>
            <a:ext uri="{FF2B5EF4-FFF2-40B4-BE49-F238E27FC236}">
              <a16:creationId xmlns:a16="http://schemas.microsoft.com/office/drawing/2014/main" id="{53173ED6-A199-4B0F-BC37-46C555BDB36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13" name="Text Box 13">
          <a:extLst>
            <a:ext uri="{FF2B5EF4-FFF2-40B4-BE49-F238E27FC236}">
              <a16:creationId xmlns:a16="http://schemas.microsoft.com/office/drawing/2014/main" id="{3B13C050-1300-4DEC-93E4-11177797F97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14" name="Text Box 4">
          <a:extLst>
            <a:ext uri="{FF2B5EF4-FFF2-40B4-BE49-F238E27FC236}">
              <a16:creationId xmlns:a16="http://schemas.microsoft.com/office/drawing/2014/main" id="{DC8E00C3-97FA-4513-B2FA-A41908F6CFA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15" name="Text Box 13">
          <a:extLst>
            <a:ext uri="{FF2B5EF4-FFF2-40B4-BE49-F238E27FC236}">
              <a16:creationId xmlns:a16="http://schemas.microsoft.com/office/drawing/2014/main" id="{501E919A-7F9A-4D31-A116-FABDB773F72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16" name="Text Box 4">
          <a:extLst>
            <a:ext uri="{FF2B5EF4-FFF2-40B4-BE49-F238E27FC236}">
              <a16:creationId xmlns:a16="http://schemas.microsoft.com/office/drawing/2014/main" id="{BB34D9F8-E189-48E5-829F-BE4860DD1D7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17" name="Text Box 13">
          <a:extLst>
            <a:ext uri="{FF2B5EF4-FFF2-40B4-BE49-F238E27FC236}">
              <a16:creationId xmlns:a16="http://schemas.microsoft.com/office/drawing/2014/main" id="{C0B8757A-0393-4BAB-9AB3-51E016FA6A9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18" name="Text Box 4">
          <a:extLst>
            <a:ext uri="{FF2B5EF4-FFF2-40B4-BE49-F238E27FC236}">
              <a16:creationId xmlns:a16="http://schemas.microsoft.com/office/drawing/2014/main" id="{601BE9D5-3FDF-4A53-9359-965C68A8CAB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19" name="Text Box 13">
          <a:extLst>
            <a:ext uri="{FF2B5EF4-FFF2-40B4-BE49-F238E27FC236}">
              <a16:creationId xmlns:a16="http://schemas.microsoft.com/office/drawing/2014/main" id="{84195DFD-2E59-474D-9FDB-302BEEC13FC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20" name="Text Box 4">
          <a:extLst>
            <a:ext uri="{FF2B5EF4-FFF2-40B4-BE49-F238E27FC236}">
              <a16:creationId xmlns:a16="http://schemas.microsoft.com/office/drawing/2014/main" id="{614B6ACB-E9ED-4A55-8E83-B7593DFFC7A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21" name="Text Box 13">
          <a:extLst>
            <a:ext uri="{FF2B5EF4-FFF2-40B4-BE49-F238E27FC236}">
              <a16:creationId xmlns:a16="http://schemas.microsoft.com/office/drawing/2014/main" id="{58D05616-08FF-4B3A-B494-96B2E8AE3BD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22" name="Text Box 4">
          <a:extLst>
            <a:ext uri="{FF2B5EF4-FFF2-40B4-BE49-F238E27FC236}">
              <a16:creationId xmlns:a16="http://schemas.microsoft.com/office/drawing/2014/main" id="{D984B30C-C4B3-4724-B0F0-B07D63C1F1E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23" name="Text Box 13">
          <a:extLst>
            <a:ext uri="{FF2B5EF4-FFF2-40B4-BE49-F238E27FC236}">
              <a16:creationId xmlns:a16="http://schemas.microsoft.com/office/drawing/2014/main" id="{EF4E2B6A-5D49-4E3B-8258-1BE25CD36F8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24" name="Text Box 4">
          <a:extLst>
            <a:ext uri="{FF2B5EF4-FFF2-40B4-BE49-F238E27FC236}">
              <a16:creationId xmlns:a16="http://schemas.microsoft.com/office/drawing/2014/main" id="{C21FDF4C-430C-446B-9009-1E20437E5C4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25" name="Text Box 13">
          <a:extLst>
            <a:ext uri="{FF2B5EF4-FFF2-40B4-BE49-F238E27FC236}">
              <a16:creationId xmlns:a16="http://schemas.microsoft.com/office/drawing/2014/main" id="{777C7871-6C8A-48E5-AAF7-4EF09BA91A4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26" name="Text Box 4">
          <a:extLst>
            <a:ext uri="{FF2B5EF4-FFF2-40B4-BE49-F238E27FC236}">
              <a16:creationId xmlns:a16="http://schemas.microsoft.com/office/drawing/2014/main" id="{B8C31DF1-F9CF-4EAA-8953-A82C6021071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27" name="Text Box 13">
          <a:extLst>
            <a:ext uri="{FF2B5EF4-FFF2-40B4-BE49-F238E27FC236}">
              <a16:creationId xmlns:a16="http://schemas.microsoft.com/office/drawing/2014/main" id="{D4DE492B-8F4F-4762-862A-C982C0476F0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28" name="Text Box 4">
          <a:extLst>
            <a:ext uri="{FF2B5EF4-FFF2-40B4-BE49-F238E27FC236}">
              <a16:creationId xmlns:a16="http://schemas.microsoft.com/office/drawing/2014/main" id="{69F6A9D8-F676-442F-9AC0-50BF2E4529F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1129" name="Text Box 13">
          <a:extLst>
            <a:ext uri="{FF2B5EF4-FFF2-40B4-BE49-F238E27FC236}">
              <a16:creationId xmlns:a16="http://schemas.microsoft.com/office/drawing/2014/main" id="{88FF398F-FE66-4FF3-92AD-EAD8179E52B2}"/>
            </a:ext>
          </a:extLst>
        </xdr:cNvPr>
        <xdr:cNvSpPr txBox="1">
          <a:spLocks noChangeArrowheads="1"/>
        </xdr:cNvSpPr>
      </xdr:nvSpPr>
      <xdr:spPr bwMode="auto">
        <a:xfrm>
          <a:off x="145732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30" name="Text Box 4">
          <a:extLst>
            <a:ext uri="{FF2B5EF4-FFF2-40B4-BE49-F238E27FC236}">
              <a16:creationId xmlns:a16="http://schemas.microsoft.com/office/drawing/2014/main" id="{47A26BDE-3239-4652-87B1-776C3B8AB07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31" name="Text Box 13">
          <a:extLst>
            <a:ext uri="{FF2B5EF4-FFF2-40B4-BE49-F238E27FC236}">
              <a16:creationId xmlns:a16="http://schemas.microsoft.com/office/drawing/2014/main" id="{26C9B1D3-7E96-4A12-ADAE-F5B394D0AB2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32" name="Text Box 4">
          <a:extLst>
            <a:ext uri="{FF2B5EF4-FFF2-40B4-BE49-F238E27FC236}">
              <a16:creationId xmlns:a16="http://schemas.microsoft.com/office/drawing/2014/main" id="{96CCF92D-C68C-4024-9A4C-5A8B284E8E1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33" name="Text Box 13">
          <a:extLst>
            <a:ext uri="{FF2B5EF4-FFF2-40B4-BE49-F238E27FC236}">
              <a16:creationId xmlns:a16="http://schemas.microsoft.com/office/drawing/2014/main" id="{BAF4B6DB-F94E-43EC-B2F1-A4A7FA1307B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34" name="Text Box 4">
          <a:extLst>
            <a:ext uri="{FF2B5EF4-FFF2-40B4-BE49-F238E27FC236}">
              <a16:creationId xmlns:a16="http://schemas.microsoft.com/office/drawing/2014/main" id="{1055919B-ACE4-48E7-BDED-6681B717B7B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35" name="Text Box 13">
          <a:extLst>
            <a:ext uri="{FF2B5EF4-FFF2-40B4-BE49-F238E27FC236}">
              <a16:creationId xmlns:a16="http://schemas.microsoft.com/office/drawing/2014/main" id="{C91EB6B0-7F14-438F-AA23-B735360BF32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36" name="Text Box 4">
          <a:extLst>
            <a:ext uri="{FF2B5EF4-FFF2-40B4-BE49-F238E27FC236}">
              <a16:creationId xmlns:a16="http://schemas.microsoft.com/office/drawing/2014/main" id="{F8852E72-7B82-44C1-91CD-E02676DB60D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37" name="Text Box 13">
          <a:extLst>
            <a:ext uri="{FF2B5EF4-FFF2-40B4-BE49-F238E27FC236}">
              <a16:creationId xmlns:a16="http://schemas.microsoft.com/office/drawing/2014/main" id="{83327DFB-54BF-4F60-8366-90897977B2B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38" name="Text Box 4">
          <a:extLst>
            <a:ext uri="{FF2B5EF4-FFF2-40B4-BE49-F238E27FC236}">
              <a16:creationId xmlns:a16="http://schemas.microsoft.com/office/drawing/2014/main" id="{B48B2B29-4E3C-4DF4-A168-D6B221FF8DB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39" name="Text Box 13">
          <a:extLst>
            <a:ext uri="{FF2B5EF4-FFF2-40B4-BE49-F238E27FC236}">
              <a16:creationId xmlns:a16="http://schemas.microsoft.com/office/drawing/2014/main" id="{BD5CA815-3840-4B0A-A352-9930959452F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40" name="Text Box 4">
          <a:extLst>
            <a:ext uri="{FF2B5EF4-FFF2-40B4-BE49-F238E27FC236}">
              <a16:creationId xmlns:a16="http://schemas.microsoft.com/office/drawing/2014/main" id="{85A820CB-6635-4F23-8754-2CF88A78BF4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41" name="Text Box 13">
          <a:extLst>
            <a:ext uri="{FF2B5EF4-FFF2-40B4-BE49-F238E27FC236}">
              <a16:creationId xmlns:a16="http://schemas.microsoft.com/office/drawing/2014/main" id="{5379D42E-91E8-46CE-B4C3-D4827FC16940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42" name="Text Box 4">
          <a:extLst>
            <a:ext uri="{FF2B5EF4-FFF2-40B4-BE49-F238E27FC236}">
              <a16:creationId xmlns:a16="http://schemas.microsoft.com/office/drawing/2014/main" id="{30CBD980-4859-4DF5-9D94-9C19A35AD05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43" name="Text Box 13">
          <a:extLst>
            <a:ext uri="{FF2B5EF4-FFF2-40B4-BE49-F238E27FC236}">
              <a16:creationId xmlns:a16="http://schemas.microsoft.com/office/drawing/2014/main" id="{03EEAB1E-B349-4AAF-A2A9-406E5FC8BFF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44" name="Text Box 4">
          <a:extLst>
            <a:ext uri="{FF2B5EF4-FFF2-40B4-BE49-F238E27FC236}">
              <a16:creationId xmlns:a16="http://schemas.microsoft.com/office/drawing/2014/main" id="{52DF654B-8FFD-49A1-9E62-1B85C61716C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45" name="Text Box 13">
          <a:extLst>
            <a:ext uri="{FF2B5EF4-FFF2-40B4-BE49-F238E27FC236}">
              <a16:creationId xmlns:a16="http://schemas.microsoft.com/office/drawing/2014/main" id="{B68C6515-540D-4E34-89EA-70C1B031F50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46" name="Text Box 4">
          <a:extLst>
            <a:ext uri="{FF2B5EF4-FFF2-40B4-BE49-F238E27FC236}">
              <a16:creationId xmlns:a16="http://schemas.microsoft.com/office/drawing/2014/main" id="{7DE754A5-2C46-4CBC-BDD3-8281D311587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47" name="Text Box 13">
          <a:extLst>
            <a:ext uri="{FF2B5EF4-FFF2-40B4-BE49-F238E27FC236}">
              <a16:creationId xmlns:a16="http://schemas.microsoft.com/office/drawing/2014/main" id="{82284B38-1329-4EB7-B476-67873E46A1A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48" name="Text Box 4">
          <a:extLst>
            <a:ext uri="{FF2B5EF4-FFF2-40B4-BE49-F238E27FC236}">
              <a16:creationId xmlns:a16="http://schemas.microsoft.com/office/drawing/2014/main" id="{A74E00DD-CAF5-4013-9325-F7B944997BF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49" name="Text Box 13">
          <a:extLst>
            <a:ext uri="{FF2B5EF4-FFF2-40B4-BE49-F238E27FC236}">
              <a16:creationId xmlns:a16="http://schemas.microsoft.com/office/drawing/2014/main" id="{D69C4D75-4E42-40FC-B72E-40479DD1851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50" name="Text Box 4">
          <a:extLst>
            <a:ext uri="{FF2B5EF4-FFF2-40B4-BE49-F238E27FC236}">
              <a16:creationId xmlns:a16="http://schemas.microsoft.com/office/drawing/2014/main" id="{39B371CC-140B-467E-A142-01C7F44F5DA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51" name="Text Box 13">
          <a:extLst>
            <a:ext uri="{FF2B5EF4-FFF2-40B4-BE49-F238E27FC236}">
              <a16:creationId xmlns:a16="http://schemas.microsoft.com/office/drawing/2014/main" id="{F36CA8C3-8C58-4DDE-B675-DAE2CC2573B4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52" name="Text Box 4">
          <a:extLst>
            <a:ext uri="{FF2B5EF4-FFF2-40B4-BE49-F238E27FC236}">
              <a16:creationId xmlns:a16="http://schemas.microsoft.com/office/drawing/2014/main" id="{492986BD-928D-4118-B2EA-439ACECC3AA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53" name="Text Box 13">
          <a:extLst>
            <a:ext uri="{FF2B5EF4-FFF2-40B4-BE49-F238E27FC236}">
              <a16:creationId xmlns:a16="http://schemas.microsoft.com/office/drawing/2014/main" id="{8868CCF9-3A3F-4EFE-B6A9-4F2E03F8657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54" name="Text Box 4">
          <a:extLst>
            <a:ext uri="{FF2B5EF4-FFF2-40B4-BE49-F238E27FC236}">
              <a16:creationId xmlns:a16="http://schemas.microsoft.com/office/drawing/2014/main" id="{77DA757E-4AF6-4FAD-9C67-C2006E53F50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55" name="Text Box 13">
          <a:extLst>
            <a:ext uri="{FF2B5EF4-FFF2-40B4-BE49-F238E27FC236}">
              <a16:creationId xmlns:a16="http://schemas.microsoft.com/office/drawing/2014/main" id="{35D88016-C7F1-4FB0-8957-C288E60A3B7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56" name="Text Box 4">
          <a:extLst>
            <a:ext uri="{FF2B5EF4-FFF2-40B4-BE49-F238E27FC236}">
              <a16:creationId xmlns:a16="http://schemas.microsoft.com/office/drawing/2014/main" id="{AED0FAE9-6B2B-4A1F-A2FA-8593604FDCE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57" name="Text Box 13">
          <a:extLst>
            <a:ext uri="{FF2B5EF4-FFF2-40B4-BE49-F238E27FC236}">
              <a16:creationId xmlns:a16="http://schemas.microsoft.com/office/drawing/2014/main" id="{AAE2D058-FF18-4E19-9519-6B3B4EB3A00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58" name="Text Box 4">
          <a:extLst>
            <a:ext uri="{FF2B5EF4-FFF2-40B4-BE49-F238E27FC236}">
              <a16:creationId xmlns:a16="http://schemas.microsoft.com/office/drawing/2014/main" id="{9F59B6E8-EBF6-4897-A7FD-8318FCBCD45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59" name="Text Box 13">
          <a:extLst>
            <a:ext uri="{FF2B5EF4-FFF2-40B4-BE49-F238E27FC236}">
              <a16:creationId xmlns:a16="http://schemas.microsoft.com/office/drawing/2014/main" id="{DE198A1A-25C6-4E0B-B24D-CC2D4184151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60" name="Text Box 4">
          <a:extLst>
            <a:ext uri="{FF2B5EF4-FFF2-40B4-BE49-F238E27FC236}">
              <a16:creationId xmlns:a16="http://schemas.microsoft.com/office/drawing/2014/main" id="{D15DCB22-A23D-46DB-9C97-3D538A82F47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61" name="Text Box 13">
          <a:extLst>
            <a:ext uri="{FF2B5EF4-FFF2-40B4-BE49-F238E27FC236}">
              <a16:creationId xmlns:a16="http://schemas.microsoft.com/office/drawing/2014/main" id="{206904AB-0227-4F05-A689-A6599605343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62" name="Text Box 4">
          <a:extLst>
            <a:ext uri="{FF2B5EF4-FFF2-40B4-BE49-F238E27FC236}">
              <a16:creationId xmlns:a16="http://schemas.microsoft.com/office/drawing/2014/main" id="{19E10681-4D5D-423B-A6B3-51B102E6630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63" name="Text Box 13">
          <a:extLst>
            <a:ext uri="{FF2B5EF4-FFF2-40B4-BE49-F238E27FC236}">
              <a16:creationId xmlns:a16="http://schemas.microsoft.com/office/drawing/2014/main" id="{67832BB0-DB57-4DAD-84CB-95F1A9F93D8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64" name="Text Box 4">
          <a:extLst>
            <a:ext uri="{FF2B5EF4-FFF2-40B4-BE49-F238E27FC236}">
              <a16:creationId xmlns:a16="http://schemas.microsoft.com/office/drawing/2014/main" id="{46B532F8-EF71-47F5-A927-2389E765C34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65" name="Text Box 13">
          <a:extLst>
            <a:ext uri="{FF2B5EF4-FFF2-40B4-BE49-F238E27FC236}">
              <a16:creationId xmlns:a16="http://schemas.microsoft.com/office/drawing/2014/main" id="{1E6E2D4D-8158-4A7E-B2A1-C5977966EC4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66" name="Text Box 4">
          <a:extLst>
            <a:ext uri="{FF2B5EF4-FFF2-40B4-BE49-F238E27FC236}">
              <a16:creationId xmlns:a16="http://schemas.microsoft.com/office/drawing/2014/main" id="{CED61859-63FF-41F1-89E8-59F46FE2F90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67" name="Text Box 13">
          <a:extLst>
            <a:ext uri="{FF2B5EF4-FFF2-40B4-BE49-F238E27FC236}">
              <a16:creationId xmlns:a16="http://schemas.microsoft.com/office/drawing/2014/main" id="{65AA71F0-90D5-4BC2-BEBF-FCD1C97E7094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68" name="Text Box 4">
          <a:extLst>
            <a:ext uri="{FF2B5EF4-FFF2-40B4-BE49-F238E27FC236}">
              <a16:creationId xmlns:a16="http://schemas.microsoft.com/office/drawing/2014/main" id="{CFE6F359-EEC2-434C-8050-169162D80E1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69" name="Text Box 13">
          <a:extLst>
            <a:ext uri="{FF2B5EF4-FFF2-40B4-BE49-F238E27FC236}">
              <a16:creationId xmlns:a16="http://schemas.microsoft.com/office/drawing/2014/main" id="{7790A3FD-053F-4677-B714-F229B37AEAD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170" name="Text Box 4">
          <a:extLst>
            <a:ext uri="{FF2B5EF4-FFF2-40B4-BE49-F238E27FC236}">
              <a16:creationId xmlns:a16="http://schemas.microsoft.com/office/drawing/2014/main" id="{E3659B26-5794-4E45-9349-00A4655BD25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171" name="Text Box 13">
          <a:extLst>
            <a:ext uri="{FF2B5EF4-FFF2-40B4-BE49-F238E27FC236}">
              <a16:creationId xmlns:a16="http://schemas.microsoft.com/office/drawing/2014/main" id="{936C61A0-4438-4742-8637-19F219382B3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172" name="Text Box 4">
          <a:extLst>
            <a:ext uri="{FF2B5EF4-FFF2-40B4-BE49-F238E27FC236}">
              <a16:creationId xmlns:a16="http://schemas.microsoft.com/office/drawing/2014/main" id="{FCAFE83D-ECB8-4D48-949A-DBE80A9CB71B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173" name="Text Box 13">
          <a:extLst>
            <a:ext uri="{FF2B5EF4-FFF2-40B4-BE49-F238E27FC236}">
              <a16:creationId xmlns:a16="http://schemas.microsoft.com/office/drawing/2014/main" id="{EF2E0F63-FDDF-4CA5-9D17-406D44CE3E79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174" name="Text Box 4">
          <a:extLst>
            <a:ext uri="{FF2B5EF4-FFF2-40B4-BE49-F238E27FC236}">
              <a16:creationId xmlns:a16="http://schemas.microsoft.com/office/drawing/2014/main" id="{B931AE8C-7BF4-4A84-B0E4-0653530D931F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175" name="Text Box 13">
          <a:extLst>
            <a:ext uri="{FF2B5EF4-FFF2-40B4-BE49-F238E27FC236}">
              <a16:creationId xmlns:a16="http://schemas.microsoft.com/office/drawing/2014/main" id="{1F139FAC-BA05-45A2-A204-9BEF5E905327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176" name="Text Box 4">
          <a:extLst>
            <a:ext uri="{FF2B5EF4-FFF2-40B4-BE49-F238E27FC236}">
              <a16:creationId xmlns:a16="http://schemas.microsoft.com/office/drawing/2014/main" id="{B8ADCF40-9A57-4FC2-AC31-F1B9CE298D84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177" name="Text Box 13">
          <a:extLst>
            <a:ext uri="{FF2B5EF4-FFF2-40B4-BE49-F238E27FC236}">
              <a16:creationId xmlns:a16="http://schemas.microsoft.com/office/drawing/2014/main" id="{C63CA604-4063-4E82-8C0B-6967025B19DD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78" name="Text Box 4">
          <a:extLst>
            <a:ext uri="{FF2B5EF4-FFF2-40B4-BE49-F238E27FC236}">
              <a16:creationId xmlns:a16="http://schemas.microsoft.com/office/drawing/2014/main" id="{A33CCE46-07A8-4730-A1D9-D8CB31C1578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79" name="Text Box 13">
          <a:extLst>
            <a:ext uri="{FF2B5EF4-FFF2-40B4-BE49-F238E27FC236}">
              <a16:creationId xmlns:a16="http://schemas.microsoft.com/office/drawing/2014/main" id="{CF78A90B-4280-49DF-8407-3728AB37C19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80" name="Text Box 4">
          <a:extLst>
            <a:ext uri="{FF2B5EF4-FFF2-40B4-BE49-F238E27FC236}">
              <a16:creationId xmlns:a16="http://schemas.microsoft.com/office/drawing/2014/main" id="{467A71EA-BBF4-474D-9FC2-96C25297586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81" name="Text Box 13">
          <a:extLst>
            <a:ext uri="{FF2B5EF4-FFF2-40B4-BE49-F238E27FC236}">
              <a16:creationId xmlns:a16="http://schemas.microsoft.com/office/drawing/2014/main" id="{FBBD2E55-BBC0-488A-AD9E-598BDCF9420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82" name="Text Box 4">
          <a:extLst>
            <a:ext uri="{FF2B5EF4-FFF2-40B4-BE49-F238E27FC236}">
              <a16:creationId xmlns:a16="http://schemas.microsoft.com/office/drawing/2014/main" id="{2D910776-B6B5-4AF4-AAB4-D40E4340043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83" name="Text Box 13">
          <a:extLst>
            <a:ext uri="{FF2B5EF4-FFF2-40B4-BE49-F238E27FC236}">
              <a16:creationId xmlns:a16="http://schemas.microsoft.com/office/drawing/2014/main" id="{DD908788-6229-4C6B-A79B-0B94011E9C3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84" name="Text Box 4">
          <a:extLst>
            <a:ext uri="{FF2B5EF4-FFF2-40B4-BE49-F238E27FC236}">
              <a16:creationId xmlns:a16="http://schemas.microsoft.com/office/drawing/2014/main" id="{F6414F8D-799C-4BFC-A54E-84DA61D20408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85" name="Text Box 13">
          <a:extLst>
            <a:ext uri="{FF2B5EF4-FFF2-40B4-BE49-F238E27FC236}">
              <a16:creationId xmlns:a16="http://schemas.microsoft.com/office/drawing/2014/main" id="{7B552E72-A366-4045-83B1-308922D6342E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86" name="Text Box 4">
          <a:extLst>
            <a:ext uri="{FF2B5EF4-FFF2-40B4-BE49-F238E27FC236}">
              <a16:creationId xmlns:a16="http://schemas.microsoft.com/office/drawing/2014/main" id="{4268CDFF-01BF-409B-8784-D56D0B1EC18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87" name="Text Box 13">
          <a:extLst>
            <a:ext uri="{FF2B5EF4-FFF2-40B4-BE49-F238E27FC236}">
              <a16:creationId xmlns:a16="http://schemas.microsoft.com/office/drawing/2014/main" id="{C0165231-55B6-4AE8-8F25-3CBC75B9BDEF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88" name="Text Box 4">
          <a:extLst>
            <a:ext uri="{FF2B5EF4-FFF2-40B4-BE49-F238E27FC236}">
              <a16:creationId xmlns:a16="http://schemas.microsoft.com/office/drawing/2014/main" id="{0A7060A1-D79F-46C6-A883-3F89CD4F2B7A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89" name="Text Box 13">
          <a:extLst>
            <a:ext uri="{FF2B5EF4-FFF2-40B4-BE49-F238E27FC236}">
              <a16:creationId xmlns:a16="http://schemas.microsoft.com/office/drawing/2014/main" id="{E6C42E26-43D4-4011-ADD1-923378D1FC3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90" name="Text Box 4">
          <a:extLst>
            <a:ext uri="{FF2B5EF4-FFF2-40B4-BE49-F238E27FC236}">
              <a16:creationId xmlns:a16="http://schemas.microsoft.com/office/drawing/2014/main" id="{5C39CBC9-A0CB-447D-B65D-ADCE1856DA5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91" name="Text Box 13">
          <a:extLst>
            <a:ext uri="{FF2B5EF4-FFF2-40B4-BE49-F238E27FC236}">
              <a16:creationId xmlns:a16="http://schemas.microsoft.com/office/drawing/2014/main" id="{CDEB7C65-09A8-4B32-9187-D3A7CA9A327E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92" name="Text Box 4">
          <a:extLst>
            <a:ext uri="{FF2B5EF4-FFF2-40B4-BE49-F238E27FC236}">
              <a16:creationId xmlns:a16="http://schemas.microsoft.com/office/drawing/2014/main" id="{3CA963C0-FC58-4F88-A895-95687F9273A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93" name="Text Box 13">
          <a:extLst>
            <a:ext uri="{FF2B5EF4-FFF2-40B4-BE49-F238E27FC236}">
              <a16:creationId xmlns:a16="http://schemas.microsoft.com/office/drawing/2014/main" id="{6A998302-7E23-4464-B4F4-C82226C1244F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194" name="Text Box 4">
          <a:extLst>
            <a:ext uri="{FF2B5EF4-FFF2-40B4-BE49-F238E27FC236}">
              <a16:creationId xmlns:a16="http://schemas.microsoft.com/office/drawing/2014/main" id="{CB7D8CCD-3BD4-4098-9189-97E312FC00D0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195" name="Text Box 13">
          <a:extLst>
            <a:ext uri="{FF2B5EF4-FFF2-40B4-BE49-F238E27FC236}">
              <a16:creationId xmlns:a16="http://schemas.microsoft.com/office/drawing/2014/main" id="{5301E704-6881-4C39-B75D-F513342C5E9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196" name="Text Box 4">
          <a:extLst>
            <a:ext uri="{FF2B5EF4-FFF2-40B4-BE49-F238E27FC236}">
              <a16:creationId xmlns:a16="http://schemas.microsoft.com/office/drawing/2014/main" id="{D484A1A5-0CCF-4146-910A-868D4D597E77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197" name="Text Box 13">
          <a:extLst>
            <a:ext uri="{FF2B5EF4-FFF2-40B4-BE49-F238E27FC236}">
              <a16:creationId xmlns:a16="http://schemas.microsoft.com/office/drawing/2014/main" id="{D18E372B-0B00-41A7-97B1-1A35325F0D3F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198" name="Text Box 4">
          <a:extLst>
            <a:ext uri="{FF2B5EF4-FFF2-40B4-BE49-F238E27FC236}">
              <a16:creationId xmlns:a16="http://schemas.microsoft.com/office/drawing/2014/main" id="{4943FDCE-8E03-4A54-89C9-9EC50160B8FF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199" name="Text Box 13">
          <a:extLst>
            <a:ext uri="{FF2B5EF4-FFF2-40B4-BE49-F238E27FC236}">
              <a16:creationId xmlns:a16="http://schemas.microsoft.com/office/drawing/2014/main" id="{34CDC8CA-A0F5-41DE-B84A-75187EDE2E30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00" name="Text Box 4">
          <a:extLst>
            <a:ext uri="{FF2B5EF4-FFF2-40B4-BE49-F238E27FC236}">
              <a16:creationId xmlns:a16="http://schemas.microsoft.com/office/drawing/2014/main" id="{8887617E-6F49-4E8A-968D-5B6AF42CF0FB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01" name="Text Box 13">
          <a:extLst>
            <a:ext uri="{FF2B5EF4-FFF2-40B4-BE49-F238E27FC236}">
              <a16:creationId xmlns:a16="http://schemas.microsoft.com/office/drawing/2014/main" id="{098E4DCE-8F8F-4781-824F-9E0EC0F63BAA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02" name="Text Box 4">
          <a:extLst>
            <a:ext uri="{FF2B5EF4-FFF2-40B4-BE49-F238E27FC236}">
              <a16:creationId xmlns:a16="http://schemas.microsoft.com/office/drawing/2014/main" id="{B802764B-1681-41ED-98BE-41A429F9DDF7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03" name="Text Box 13">
          <a:extLst>
            <a:ext uri="{FF2B5EF4-FFF2-40B4-BE49-F238E27FC236}">
              <a16:creationId xmlns:a16="http://schemas.microsoft.com/office/drawing/2014/main" id="{EB9810C2-9FB9-4FC9-B973-B3A3E8CACD62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04" name="Text Box 4">
          <a:extLst>
            <a:ext uri="{FF2B5EF4-FFF2-40B4-BE49-F238E27FC236}">
              <a16:creationId xmlns:a16="http://schemas.microsoft.com/office/drawing/2014/main" id="{087A4298-8A48-4832-A27A-D405FF74F5E2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05" name="Text Box 13">
          <a:extLst>
            <a:ext uri="{FF2B5EF4-FFF2-40B4-BE49-F238E27FC236}">
              <a16:creationId xmlns:a16="http://schemas.microsoft.com/office/drawing/2014/main" id="{EF02FB5A-C4AC-4EDF-943B-CD8C797136DE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06" name="Text Box 4">
          <a:extLst>
            <a:ext uri="{FF2B5EF4-FFF2-40B4-BE49-F238E27FC236}">
              <a16:creationId xmlns:a16="http://schemas.microsoft.com/office/drawing/2014/main" id="{DBD60D49-1905-40DA-B168-E71B6F3D1E1C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07" name="Text Box 13">
          <a:extLst>
            <a:ext uri="{FF2B5EF4-FFF2-40B4-BE49-F238E27FC236}">
              <a16:creationId xmlns:a16="http://schemas.microsoft.com/office/drawing/2014/main" id="{60B26A3F-B41B-43BB-87B2-8BB144267E42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08" name="Text Box 4">
          <a:extLst>
            <a:ext uri="{FF2B5EF4-FFF2-40B4-BE49-F238E27FC236}">
              <a16:creationId xmlns:a16="http://schemas.microsoft.com/office/drawing/2014/main" id="{C6384D89-FA6D-4799-A690-5D446EA7E9E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09" name="Text Box 13">
          <a:extLst>
            <a:ext uri="{FF2B5EF4-FFF2-40B4-BE49-F238E27FC236}">
              <a16:creationId xmlns:a16="http://schemas.microsoft.com/office/drawing/2014/main" id="{6E01EBEC-2EA4-4FF0-B2D7-BE89EF79AA4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10" name="Text Box 4">
          <a:extLst>
            <a:ext uri="{FF2B5EF4-FFF2-40B4-BE49-F238E27FC236}">
              <a16:creationId xmlns:a16="http://schemas.microsoft.com/office/drawing/2014/main" id="{5B9C89EA-7BA3-4F7C-8E5C-3C2C600DA1D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11" name="Text Box 13">
          <a:extLst>
            <a:ext uri="{FF2B5EF4-FFF2-40B4-BE49-F238E27FC236}">
              <a16:creationId xmlns:a16="http://schemas.microsoft.com/office/drawing/2014/main" id="{8B36D8C2-8725-41BE-AAC3-AF5D6E63582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12" name="Text Box 4">
          <a:extLst>
            <a:ext uri="{FF2B5EF4-FFF2-40B4-BE49-F238E27FC236}">
              <a16:creationId xmlns:a16="http://schemas.microsoft.com/office/drawing/2014/main" id="{595C7FED-7831-40A0-86FF-225FB8BDD42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13" name="Text Box 13">
          <a:extLst>
            <a:ext uri="{FF2B5EF4-FFF2-40B4-BE49-F238E27FC236}">
              <a16:creationId xmlns:a16="http://schemas.microsoft.com/office/drawing/2014/main" id="{BE3BD496-B047-49EA-A2CA-24099EB3B0E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14" name="Text Box 4">
          <a:extLst>
            <a:ext uri="{FF2B5EF4-FFF2-40B4-BE49-F238E27FC236}">
              <a16:creationId xmlns:a16="http://schemas.microsoft.com/office/drawing/2014/main" id="{900197E2-DFEF-4D4E-ADE6-58E3D347136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15" name="Text Box 13">
          <a:extLst>
            <a:ext uri="{FF2B5EF4-FFF2-40B4-BE49-F238E27FC236}">
              <a16:creationId xmlns:a16="http://schemas.microsoft.com/office/drawing/2014/main" id="{F7F31252-A0D3-4981-A166-79D90DDB506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16" name="Text Box 4">
          <a:extLst>
            <a:ext uri="{FF2B5EF4-FFF2-40B4-BE49-F238E27FC236}">
              <a16:creationId xmlns:a16="http://schemas.microsoft.com/office/drawing/2014/main" id="{8D27EFF5-FE76-47DB-8757-19BF54C473B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17" name="Text Box 13">
          <a:extLst>
            <a:ext uri="{FF2B5EF4-FFF2-40B4-BE49-F238E27FC236}">
              <a16:creationId xmlns:a16="http://schemas.microsoft.com/office/drawing/2014/main" id="{FC567BD1-7F04-4411-B27C-1E5D4BB6592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18" name="Text Box 4">
          <a:extLst>
            <a:ext uri="{FF2B5EF4-FFF2-40B4-BE49-F238E27FC236}">
              <a16:creationId xmlns:a16="http://schemas.microsoft.com/office/drawing/2014/main" id="{BD70B863-363F-4242-910D-E452CB2CD28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19" name="Text Box 13">
          <a:extLst>
            <a:ext uri="{FF2B5EF4-FFF2-40B4-BE49-F238E27FC236}">
              <a16:creationId xmlns:a16="http://schemas.microsoft.com/office/drawing/2014/main" id="{C4DFAF2D-0349-40DC-9CDA-6CBBCBC3BBA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20" name="Text Box 4">
          <a:extLst>
            <a:ext uri="{FF2B5EF4-FFF2-40B4-BE49-F238E27FC236}">
              <a16:creationId xmlns:a16="http://schemas.microsoft.com/office/drawing/2014/main" id="{84450241-F523-4744-965B-06B1543FAB20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21" name="Text Box 13">
          <a:extLst>
            <a:ext uri="{FF2B5EF4-FFF2-40B4-BE49-F238E27FC236}">
              <a16:creationId xmlns:a16="http://schemas.microsoft.com/office/drawing/2014/main" id="{96CEB404-C018-4694-9740-087FEA6BABD9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22" name="Text Box 4">
          <a:extLst>
            <a:ext uri="{FF2B5EF4-FFF2-40B4-BE49-F238E27FC236}">
              <a16:creationId xmlns:a16="http://schemas.microsoft.com/office/drawing/2014/main" id="{A52E453C-C47C-4E2E-B896-D775FABFF4D5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23" name="Text Box 13">
          <a:extLst>
            <a:ext uri="{FF2B5EF4-FFF2-40B4-BE49-F238E27FC236}">
              <a16:creationId xmlns:a16="http://schemas.microsoft.com/office/drawing/2014/main" id="{9F7EA6A8-7111-4CBD-B874-2FE084DBE678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76200" cy="219075"/>
    <xdr:sp macro="" textlink="">
      <xdr:nvSpPr>
        <xdr:cNvPr id="61224" name="Text Box 4">
          <a:extLst>
            <a:ext uri="{FF2B5EF4-FFF2-40B4-BE49-F238E27FC236}">
              <a16:creationId xmlns:a16="http://schemas.microsoft.com/office/drawing/2014/main" id="{9578D6F8-D193-402C-ABE7-A1DBEFE783C8}"/>
            </a:ext>
          </a:extLst>
        </xdr:cNvPr>
        <xdr:cNvSpPr txBox="1">
          <a:spLocks noChangeArrowheads="1"/>
        </xdr:cNvSpPr>
      </xdr:nvSpPr>
      <xdr:spPr bwMode="auto">
        <a:xfrm>
          <a:off x="1323975" y="2124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16</xdr:row>
      <xdr:rowOff>57150</xdr:rowOff>
    </xdr:from>
    <xdr:ext cx="76200" cy="219075"/>
    <xdr:sp macro="" textlink="">
      <xdr:nvSpPr>
        <xdr:cNvPr id="61225" name="Text Box 13">
          <a:extLst>
            <a:ext uri="{FF2B5EF4-FFF2-40B4-BE49-F238E27FC236}">
              <a16:creationId xmlns:a16="http://schemas.microsoft.com/office/drawing/2014/main" id="{7C5EECBC-3411-4C2C-989B-19B00E1762A2}"/>
            </a:ext>
          </a:extLst>
        </xdr:cNvPr>
        <xdr:cNvSpPr txBox="1">
          <a:spLocks noChangeArrowheads="1"/>
        </xdr:cNvSpPr>
      </xdr:nvSpPr>
      <xdr:spPr bwMode="auto">
        <a:xfrm>
          <a:off x="1476375" y="2181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26" name="Text Box 4">
          <a:extLst>
            <a:ext uri="{FF2B5EF4-FFF2-40B4-BE49-F238E27FC236}">
              <a16:creationId xmlns:a16="http://schemas.microsoft.com/office/drawing/2014/main" id="{6EDA619E-3F7F-46A4-ACB7-3DC2687A2CE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27" name="Text Box 13">
          <a:extLst>
            <a:ext uri="{FF2B5EF4-FFF2-40B4-BE49-F238E27FC236}">
              <a16:creationId xmlns:a16="http://schemas.microsoft.com/office/drawing/2014/main" id="{0BF5A55E-7614-4D29-9ADF-FFC16E83FC3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28" name="Text Box 4">
          <a:extLst>
            <a:ext uri="{FF2B5EF4-FFF2-40B4-BE49-F238E27FC236}">
              <a16:creationId xmlns:a16="http://schemas.microsoft.com/office/drawing/2014/main" id="{01DFE573-CCFC-4AED-8A9D-DF6FBC798A4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29" name="Text Box 13">
          <a:extLst>
            <a:ext uri="{FF2B5EF4-FFF2-40B4-BE49-F238E27FC236}">
              <a16:creationId xmlns:a16="http://schemas.microsoft.com/office/drawing/2014/main" id="{D57183EF-1C0C-48B6-B907-B5AE94B1EF0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30" name="Text Box 4">
          <a:extLst>
            <a:ext uri="{FF2B5EF4-FFF2-40B4-BE49-F238E27FC236}">
              <a16:creationId xmlns:a16="http://schemas.microsoft.com/office/drawing/2014/main" id="{9B12A85D-3E21-492D-99F2-61F91FA8251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31" name="Text Box 13">
          <a:extLst>
            <a:ext uri="{FF2B5EF4-FFF2-40B4-BE49-F238E27FC236}">
              <a16:creationId xmlns:a16="http://schemas.microsoft.com/office/drawing/2014/main" id="{251F90B2-851D-44A7-93F0-B93A44B5A52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32" name="Text Box 4">
          <a:extLst>
            <a:ext uri="{FF2B5EF4-FFF2-40B4-BE49-F238E27FC236}">
              <a16:creationId xmlns:a16="http://schemas.microsoft.com/office/drawing/2014/main" id="{6961A8A1-BCB1-4DA8-80FD-CFE68588E0F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33" name="Text Box 13">
          <a:extLst>
            <a:ext uri="{FF2B5EF4-FFF2-40B4-BE49-F238E27FC236}">
              <a16:creationId xmlns:a16="http://schemas.microsoft.com/office/drawing/2014/main" id="{D068B496-3758-4DD2-8AB9-80101F42591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34" name="Text Box 4">
          <a:extLst>
            <a:ext uri="{FF2B5EF4-FFF2-40B4-BE49-F238E27FC236}">
              <a16:creationId xmlns:a16="http://schemas.microsoft.com/office/drawing/2014/main" id="{B701CD69-D5FF-4383-AB64-9D52247D6AB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35" name="Text Box 13">
          <a:extLst>
            <a:ext uri="{FF2B5EF4-FFF2-40B4-BE49-F238E27FC236}">
              <a16:creationId xmlns:a16="http://schemas.microsoft.com/office/drawing/2014/main" id="{C9B2273B-8D41-47AA-ADA1-87524C4BBB6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36" name="Text Box 4">
          <a:extLst>
            <a:ext uri="{FF2B5EF4-FFF2-40B4-BE49-F238E27FC236}">
              <a16:creationId xmlns:a16="http://schemas.microsoft.com/office/drawing/2014/main" id="{8DC9219A-E48F-44C8-9CDD-235BA340C328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37" name="Text Box 13">
          <a:extLst>
            <a:ext uri="{FF2B5EF4-FFF2-40B4-BE49-F238E27FC236}">
              <a16:creationId xmlns:a16="http://schemas.microsoft.com/office/drawing/2014/main" id="{31E823F4-059E-4322-A20A-C0F2BD66AFE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38" name="Text Box 4">
          <a:extLst>
            <a:ext uri="{FF2B5EF4-FFF2-40B4-BE49-F238E27FC236}">
              <a16:creationId xmlns:a16="http://schemas.microsoft.com/office/drawing/2014/main" id="{6932B59B-3378-4AF0-9234-7261A3430020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39" name="Text Box 13">
          <a:extLst>
            <a:ext uri="{FF2B5EF4-FFF2-40B4-BE49-F238E27FC236}">
              <a16:creationId xmlns:a16="http://schemas.microsoft.com/office/drawing/2014/main" id="{CC31616A-0468-4F47-B00A-9E8198D1063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40" name="Text Box 4">
          <a:extLst>
            <a:ext uri="{FF2B5EF4-FFF2-40B4-BE49-F238E27FC236}">
              <a16:creationId xmlns:a16="http://schemas.microsoft.com/office/drawing/2014/main" id="{7698B9C5-7911-4BB5-897D-9997AF5076FA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41" name="Text Box 13">
          <a:extLst>
            <a:ext uri="{FF2B5EF4-FFF2-40B4-BE49-F238E27FC236}">
              <a16:creationId xmlns:a16="http://schemas.microsoft.com/office/drawing/2014/main" id="{6FD94CB7-E56C-4714-8005-08AB3086106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42" name="Text Box 4">
          <a:extLst>
            <a:ext uri="{FF2B5EF4-FFF2-40B4-BE49-F238E27FC236}">
              <a16:creationId xmlns:a16="http://schemas.microsoft.com/office/drawing/2014/main" id="{A7ABA68D-5F13-41EA-94E0-9CBA5DA3B90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43" name="Text Box 13">
          <a:extLst>
            <a:ext uri="{FF2B5EF4-FFF2-40B4-BE49-F238E27FC236}">
              <a16:creationId xmlns:a16="http://schemas.microsoft.com/office/drawing/2014/main" id="{AC7E7DC9-0982-482B-A4B7-7DD1AB9303B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44" name="Text Box 4">
          <a:extLst>
            <a:ext uri="{FF2B5EF4-FFF2-40B4-BE49-F238E27FC236}">
              <a16:creationId xmlns:a16="http://schemas.microsoft.com/office/drawing/2014/main" id="{03AF588F-E8DE-45A5-9CC8-30CE8B04215A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45" name="Text Box 13">
          <a:extLst>
            <a:ext uri="{FF2B5EF4-FFF2-40B4-BE49-F238E27FC236}">
              <a16:creationId xmlns:a16="http://schemas.microsoft.com/office/drawing/2014/main" id="{B8B6FC2F-71F9-4744-88EC-3E3E1ED20D6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46" name="Text Box 4">
          <a:extLst>
            <a:ext uri="{FF2B5EF4-FFF2-40B4-BE49-F238E27FC236}">
              <a16:creationId xmlns:a16="http://schemas.microsoft.com/office/drawing/2014/main" id="{A863AB32-DC7A-4D34-8DC8-3C5692250DD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47" name="Text Box 13">
          <a:extLst>
            <a:ext uri="{FF2B5EF4-FFF2-40B4-BE49-F238E27FC236}">
              <a16:creationId xmlns:a16="http://schemas.microsoft.com/office/drawing/2014/main" id="{05A830D2-94CD-4257-9F7C-ABC1C082E57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48" name="Text Box 4">
          <a:extLst>
            <a:ext uri="{FF2B5EF4-FFF2-40B4-BE49-F238E27FC236}">
              <a16:creationId xmlns:a16="http://schemas.microsoft.com/office/drawing/2014/main" id="{FEEE7AEF-CD6F-4E2F-AA7E-8439955C1DD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49" name="Text Box 13">
          <a:extLst>
            <a:ext uri="{FF2B5EF4-FFF2-40B4-BE49-F238E27FC236}">
              <a16:creationId xmlns:a16="http://schemas.microsoft.com/office/drawing/2014/main" id="{7E432A70-AE82-44C1-B652-BB45FCCFF999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50" name="Text Box 4">
          <a:extLst>
            <a:ext uri="{FF2B5EF4-FFF2-40B4-BE49-F238E27FC236}">
              <a16:creationId xmlns:a16="http://schemas.microsoft.com/office/drawing/2014/main" id="{47D9E847-12FA-4C74-BCC8-7EE762484F4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51" name="Text Box 13">
          <a:extLst>
            <a:ext uri="{FF2B5EF4-FFF2-40B4-BE49-F238E27FC236}">
              <a16:creationId xmlns:a16="http://schemas.microsoft.com/office/drawing/2014/main" id="{81BDC114-D126-415D-AC6D-C0896E397A7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52" name="Text Box 4">
          <a:extLst>
            <a:ext uri="{FF2B5EF4-FFF2-40B4-BE49-F238E27FC236}">
              <a16:creationId xmlns:a16="http://schemas.microsoft.com/office/drawing/2014/main" id="{20DDBA60-ABF9-4984-9967-C63DF415147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53" name="Text Box 13">
          <a:extLst>
            <a:ext uri="{FF2B5EF4-FFF2-40B4-BE49-F238E27FC236}">
              <a16:creationId xmlns:a16="http://schemas.microsoft.com/office/drawing/2014/main" id="{C647B10D-F898-4C85-B7B6-0BAD32CAAF0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54" name="Text Box 4">
          <a:extLst>
            <a:ext uri="{FF2B5EF4-FFF2-40B4-BE49-F238E27FC236}">
              <a16:creationId xmlns:a16="http://schemas.microsoft.com/office/drawing/2014/main" id="{90122645-E3D6-4B59-B5A7-12A1AC0DF28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55" name="Text Box 13">
          <a:extLst>
            <a:ext uri="{FF2B5EF4-FFF2-40B4-BE49-F238E27FC236}">
              <a16:creationId xmlns:a16="http://schemas.microsoft.com/office/drawing/2014/main" id="{E7AACA38-DAEB-4BAF-A9B8-CEA406BF0F1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56" name="Text Box 4">
          <a:extLst>
            <a:ext uri="{FF2B5EF4-FFF2-40B4-BE49-F238E27FC236}">
              <a16:creationId xmlns:a16="http://schemas.microsoft.com/office/drawing/2014/main" id="{8066A2A0-B1DC-4E7E-9567-D5B21A9E9C8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57" name="Text Box 13">
          <a:extLst>
            <a:ext uri="{FF2B5EF4-FFF2-40B4-BE49-F238E27FC236}">
              <a16:creationId xmlns:a16="http://schemas.microsoft.com/office/drawing/2014/main" id="{F7C53BE3-8662-4CA5-BE43-4AD04A2DE34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58" name="Text Box 4">
          <a:extLst>
            <a:ext uri="{FF2B5EF4-FFF2-40B4-BE49-F238E27FC236}">
              <a16:creationId xmlns:a16="http://schemas.microsoft.com/office/drawing/2014/main" id="{2A53306E-6668-44B1-AA13-51328A5073F0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59" name="Text Box 13">
          <a:extLst>
            <a:ext uri="{FF2B5EF4-FFF2-40B4-BE49-F238E27FC236}">
              <a16:creationId xmlns:a16="http://schemas.microsoft.com/office/drawing/2014/main" id="{580EE2A6-2928-4454-B7DA-B4C33E81AD99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60" name="Text Box 4">
          <a:extLst>
            <a:ext uri="{FF2B5EF4-FFF2-40B4-BE49-F238E27FC236}">
              <a16:creationId xmlns:a16="http://schemas.microsoft.com/office/drawing/2014/main" id="{641B9AE4-4E3D-4E03-B2E6-001D6AF2C05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61" name="Text Box 13">
          <a:extLst>
            <a:ext uri="{FF2B5EF4-FFF2-40B4-BE49-F238E27FC236}">
              <a16:creationId xmlns:a16="http://schemas.microsoft.com/office/drawing/2014/main" id="{912CBAB3-B24B-4506-8A5A-BAE526FE9DE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62" name="Text Box 4">
          <a:extLst>
            <a:ext uri="{FF2B5EF4-FFF2-40B4-BE49-F238E27FC236}">
              <a16:creationId xmlns:a16="http://schemas.microsoft.com/office/drawing/2014/main" id="{109F2EFB-3C38-435F-9461-852376DFA75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63" name="Text Box 13">
          <a:extLst>
            <a:ext uri="{FF2B5EF4-FFF2-40B4-BE49-F238E27FC236}">
              <a16:creationId xmlns:a16="http://schemas.microsoft.com/office/drawing/2014/main" id="{7E281FCD-D24E-4896-BDA0-575864C44CC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64" name="Text Box 4">
          <a:extLst>
            <a:ext uri="{FF2B5EF4-FFF2-40B4-BE49-F238E27FC236}">
              <a16:creationId xmlns:a16="http://schemas.microsoft.com/office/drawing/2014/main" id="{D93939FC-D382-42B2-BFFF-80201D92B780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65" name="Text Box 13">
          <a:extLst>
            <a:ext uri="{FF2B5EF4-FFF2-40B4-BE49-F238E27FC236}">
              <a16:creationId xmlns:a16="http://schemas.microsoft.com/office/drawing/2014/main" id="{6AEB0EF5-654D-4A8E-8C1D-CDA1BF74A4E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66" name="Text Box 4">
          <a:extLst>
            <a:ext uri="{FF2B5EF4-FFF2-40B4-BE49-F238E27FC236}">
              <a16:creationId xmlns:a16="http://schemas.microsoft.com/office/drawing/2014/main" id="{6771162F-CAFF-4D80-96DE-79102D6DD938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67" name="Text Box 13">
          <a:extLst>
            <a:ext uri="{FF2B5EF4-FFF2-40B4-BE49-F238E27FC236}">
              <a16:creationId xmlns:a16="http://schemas.microsoft.com/office/drawing/2014/main" id="{00424845-6987-446F-9E5A-F44A954AB6FA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68" name="Text Box 4">
          <a:extLst>
            <a:ext uri="{FF2B5EF4-FFF2-40B4-BE49-F238E27FC236}">
              <a16:creationId xmlns:a16="http://schemas.microsoft.com/office/drawing/2014/main" id="{2C396B1F-FD6B-4FA3-8C98-3BEFCDB5AD5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69" name="Text Box 13">
          <a:extLst>
            <a:ext uri="{FF2B5EF4-FFF2-40B4-BE49-F238E27FC236}">
              <a16:creationId xmlns:a16="http://schemas.microsoft.com/office/drawing/2014/main" id="{151C351B-5B5D-42B8-8C70-7FCE8CF348B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70" name="Text Box 4">
          <a:extLst>
            <a:ext uri="{FF2B5EF4-FFF2-40B4-BE49-F238E27FC236}">
              <a16:creationId xmlns:a16="http://schemas.microsoft.com/office/drawing/2014/main" id="{9F9BE5C1-0A62-4080-B0DE-2D1E2EDC280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71" name="Text Box 13">
          <a:extLst>
            <a:ext uri="{FF2B5EF4-FFF2-40B4-BE49-F238E27FC236}">
              <a16:creationId xmlns:a16="http://schemas.microsoft.com/office/drawing/2014/main" id="{967F73A8-4F97-4218-ACB6-3204571B28E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72" name="Text Box 4">
          <a:extLst>
            <a:ext uri="{FF2B5EF4-FFF2-40B4-BE49-F238E27FC236}">
              <a16:creationId xmlns:a16="http://schemas.microsoft.com/office/drawing/2014/main" id="{7E516B95-8444-472F-9C62-B0EDA48CA48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73" name="Text Box 13">
          <a:extLst>
            <a:ext uri="{FF2B5EF4-FFF2-40B4-BE49-F238E27FC236}">
              <a16:creationId xmlns:a16="http://schemas.microsoft.com/office/drawing/2014/main" id="{C0234745-1720-49FA-A1B8-C20B50F8ABB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74" name="Text Box 4">
          <a:extLst>
            <a:ext uri="{FF2B5EF4-FFF2-40B4-BE49-F238E27FC236}">
              <a16:creationId xmlns:a16="http://schemas.microsoft.com/office/drawing/2014/main" id="{97AAD5A6-ADB2-4B27-B29C-E37B08BD9F7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75" name="Text Box 13">
          <a:extLst>
            <a:ext uri="{FF2B5EF4-FFF2-40B4-BE49-F238E27FC236}">
              <a16:creationId xmlns:a16="http://schemas.microsoft.com/office/drawing/2014/main" id="{EC838686-1452-450A-824C-C91F2ACD0A0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76" name="Text Box 4">
          <a:extLst>
            <a:ext uri="{FF2B5EF4-FFF2-40B4-BE49-F238E27FC236}">
              <a16:creationId xmlns:a16="http://schemas.microsoft.com/office/drawing/2014/main" id="{427A540E-43E2-44CC-B342-84C144FE4BE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77" name="Text Box 13">
          <a:extLst>
            <a:ext uri="{FF2B5EF4-FFF2-40B4-BE49-F238E27FC236}">
              <a16:creationId xmlns:a16="http://schemas.microsoft.com/office/drawing/2014/main" id="{E85E2594-CCD6-4100-BB95-E858F17ABB4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78" name="Text Box 4">
          <a:extLst>
            <a:ext uri="{FF2B5EF4-FFF2-40B4-BE49-F238E27FC236}">
              <a16:creationId xmlns:a16="http://schemas.microsoft.com/office/drawing/2014/main" id="{96718758-A941-4C0F-A4F3-6E8E87F891A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79" name="Text Box 13">
          <a:extLst>
            <a:ext uri="{FF2B5EF4-FFF2-40B4-BE49-F238E27FC236}">
              <a16:creationId xmlns:a16="http://schemas.microsoft.com/office/drawing/2014/main" id="{FE344D43-2722-451F-AEBF-C8DE80402FC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80" name="Text Box 4">
          <a:extLst>
            <a:ext uri="{FF2B5EF4-FFF2-40B4-BE49-F238E27FC236}">
              <a16:creationId xmlns:a16="http://schemas.microsoft.com/office/drawing/2014/main" id="{3D9A1AD4-BA9B-40F7-B9C8-CCB5D87E2C7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81" name="Text Box 13">
          <a:extLst>
            <a:ext uri="{FF2B5EF4-FFF2-40B4-BE49-F238E27FC236}">
              <a16:creationId xmlns:a16="http://schemas.microsoft.com/office/drawing/2014/main" id="{3CEE5E51-9F66-4BB0-A8E8-2215435966D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82" name="Text Box 4">
          <a:extLst>
            <a:ext uri="{FF2B5EF4-FFF2-40B4-BE49-F238E27FC236}">
              <a16:creationId xmlns:a16="http://schemas.microsoft.com/office/drawing/2014/main" id="{097AF209-6721-4FFC-BDD7-27984013C08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83" name="Text Box 13">
          <a:extLst>
            <a:ext uri="{FF2B5EF4-FFF2-40B4-BE49-F238E27FC236}">
              <a16:creationId xmlns:a16="http://schemas.microsoft.com/office/drawing/2014/main" id="{FCABA4DA-3A06-4877-AF09-12A41C3FE0C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84" name="Text Box 4">
          <a:extLst>
            <a:ext uri="{FF2B5EF4-FFF2-40B4-BE49-F238E27FC236}">
              <a16:creationId xmlns:a16="http://schemas.microsoft.com/office/drawing/2014/main" id="{9E03F560-6BEC-421F-866B-7513B855650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85" name="Text Box 13">
          <a:extLst>
            <a:ext uri="{FF2B5EF4-FFF2-40B4-BE49-F238E27FC236}">
              <a16:creationId xmlns:a16="http://schemas.microsoft.com/office/drawing/2014/main" id="{0F984743-8882-4B57-BAAE-209B89E97621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86" name="Text Box 4">
          <a:extLst>
            <a:ext uri="{FF2B5EF4-FFF2-40B4-BE49-F238E27FC236}">
              <a16:creationId xmlns:a16="http://schemas.microsoft.com/office/drawing/2014/main" id="{1303CD70-0825-4297-9B66-3B8D1C0F4C5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87" name="Text Box 13">
          <a:extLst>
            <a:ext uri="{FF2B5EF4-FFF2-40B4-BE49-F238E27FC236}">
              <a16:creationId xmlns:a16="http://schemas.microsoft.com/office/drawing/2014/main" id="{4B5176A7-3A47-4C3D-9F20-15580DEBFA26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88" name="Text Box 4">
          <a:extLst>
            <a:ext uri="{FF2B5EF4-FFF2-40B4-BE49-F238E27FC236}">
              <a16:creationId xmlns:a16="http://schemas.microsoft.com/office/drawing/2014/main" id="{F6EEEE90-A801-4CC4-B79E-1DE1F6A373E6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89" name="Text Box 13">
          <a:extLst>
            <a:ext uri="{FF2B5EF4-FFF2-40B4-BE49-F238E27FC236}">
              <a16:creationId xmlns:a16="http://schemas.microsoft.com/office/drawing/2014/main" id="{5F04F19D-AE34-41FF-AFAD-DC0435BFAB7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90" name="Text Box 4">
          <a:extLst>
            <a:ext uri="{FF2B5EF4-FFF2-40B4-BE49-F238E27FC236}">
              <a16:creationId xmlns:a16="http://schemas.microsoft.com/office/drawing/2014/main" id="{FD8A8F89-A004-4F25-88D7-5D6411322CC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91" name="Text Box 13">
          <a:extLst>
            <a:ext uri="{FF2B5EF4-FFF2-40B4-BE49-F238E27FC236}">
              <a16:creationId xmlns:a16="http://schemas.microsoft.com/office/drawing/2014/main" id="{FE7A0E56-1817-44C5-8A66-F86EABF9FE8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92" name="Text Box 4">
          <a:extLst>
            <a:ext uri="{FF2B5EF4-FFF2-40B4-BE49-F238E27FC236}">
              <a16:creationId xmlns:a16="http://schemas.microsoft.com/office/drawing/2014/main" id="{FBB5672F-3411-41BE-B3F6-DB7CB809051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93" name="Text Box 13">
          <a:extLst>
            <a:ext uri="{FF2B5EF4-FFF2-40B4-BE49-F238E27FC236}">
              <a16:creationId xmlns:a16="http://schemas.microsoft.com/office/drawing/2014/main" id="{159E15D7-5A2D-415D-A222-3172AD23C4C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94" name="Text Box 4">
          <a:extLst>
            <a:ext uri="{FF2B5EF4-FFF2-40B4-BE49-F238E27FC236}">
              <a16:creationId xmlns:a16="http://schemas.microsoft.com/office/drawing/2014/main" id="{38DA924E-BD7B-4265-AE61-BDF9523EDBF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95" name="Text Box 13">
          <a:extLst>
            <a:ext uri="{FF2B5EF4-FFF2-40B4-BE49-F238E27FC236}">
              <a16:creationId xmlns:a16="http://schemas.microsoft.com/office/drawing/2014/main" id="{0A02D886-DFDF-4D4C-A0E7-8542EB9F5318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96" name="Text Box 4">
          <a:extLst>
            <a:ext uri="{FF2B5EF4-FFF2-40B4-BE49-F238E27FC236}">
              <a16:creationId xmlns:a16="http://schemas.microsoft.com/office/drawing/2014/main" id="{57F2847D-A6F7-4FA5-8B57-BBF536985B1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97" name="Text Box 13">
          <a:extLst>
            <a:ext uri="{FF2B5EF4-FFF2-40B4-BE49-F238E27FC236}">
              <a16:creationId xmlns:a16="http://schemas.microsoft.com/office/drawing/2014/main" id="{2578F8B8-435F-408C-80B4-7EB359C38F7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298" name="Text Box 4">
          <a:extLst>
            <a:ext uri="{FF2B5EF4-FFF2-40B4-BE49-F238E27FC236}">
              <a16:creationId xmlns:a16="http://schemas.microsoft.com/office/drawing/2014/main" id="{239F976F-E2C4-407C-A98F-A70E011CF73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299" name="Text Box 13">
          <a:extLst>
            <a:ext uri="{FF2B5EF4-FFF2-40B4-BE49-F238E27FC236}">
              <a16:creationId xmlns:a16="http://schemas.microsoft.com/office/drawing/2014/main" id="{FD92D04C-EC38-4E0B-AE46-239F1A68994F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00" name="Text Box 4">
          <a:extLst>
            <a:ext uri="{FF2B5EF4-FFF2-40B4-BE49-F238E27FC236}">
              <a16:creationId xmlns:a16="http://schemas.microsoft.com/office/drawing/2014/main" id="{10334E05-7CC7-450B-91C1-D8BDED5203D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01" name="Text Box 13">
          <a:extLst>
            <a:ext uri="{FF2B5EF4-FFF2-40B4-BE49-F238E27FC236}">
              <a16:creationId xmlns:a16="http://schemas.microsoft.com/office/drawing/2014/main" id="{AFC2F67C-A236-4BCD-B278-86D54586AC2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02" name="Text Box 4">
          <a:extLst>
            <a:ext uri="{FF2B5EF4-FFF2-40B4-BE49-F238E27FC236}">
              <a16:creationId xmlns:a16="http://schemas.microsoft.com/office/drawing/2014/main" id="{736AEBD6-A112-4124-9674-E5835F19EE7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03" name="Text Box 13">
          <a:extLst>
            <a:ext uri="{FF2B5EF4-FFF2-40B4-BE49-F238E27FC236}">
              <a16:creationId xmlns:a16="http://schemas.microsoft.com/office/drawing/2014/main" id="{093D4005-74F9-4338-A9DD-C0DFE024244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04" name="Text Box 4">
          <a:extLst>
            <a:ext uri="{FF2B5EF4-FFF2-40B4-BE49-F238E27FC236}">
              <a16:creationId xmlns:a16="http://schemas.microsoft.com/office/drawing/2014/main" id="{DD45B2F8-4262-4C3E-A328-2E3AB1CB0C7F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05" name="Text Box 13">
          <a:extLst>
            <a:ext uri="{FF2B5EF4-FFF2-40B4-BE49-F238E27FC236}">
              <a16:creationId xmlns:a16="http://schemas.microsoft.com/office/drawing/2014/main" id="{81C48F59-9E6E-4ADF-9291-11ACB8E0BC8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06" name="Text Box 4">
          <a:extLst>
            <a:ext uri="{FF2B5EF4-FFF2-40B4-BE49-F238E27FC236}">
              <a16:creationId xmlns:a16="http://schemas.microsoft.com/office/drawing/2014/main" id="{E9B4914C-B004-4B6F-8478-80A95177D99A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07" name="Text Box 13">
          <a:extLst>
            <a:ext uri="{FF2B5EF4-FFF2-40B4-BE49-F238E27FC236}">
              <a16:creationId xmlns:a16="http://schemas.microsoft.com/office/drawing/2014/main" id="{4C11BBB7-5987-4B6D-A573-89325955C8A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08" name="Text Box 4">
          <a:extLst>
            <a:ext uri="{FF2B5EF4-FFF2-40B4-BE49-F238E27FC236}">
              <a16:creationId xmlns:a16="http://schemas.microsoft.com/office/drawing/2014/main" id="{5C423975-3EF9-4D65-AC5B-74554619488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09" name="Text Box 13">
          <a:extLst>
            <a:ext uri="{FF2B5EF4-FFF2-40B4-BE49-F238E27FC236}">
              <a16:creationId xmlns:a16="http://schemas.microsoft.com/office/drawing/2014/main" id="{0882194C-60EC-468B-B957-E6F900B95F0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10" name="Text Box 4">
          <a:extLst>
            <a:ext uri="{FF2B5EF4-FFF2-40B4-BE49-F238E27FC236}">
              <a16:creationId xmlns:a16="http://schemas.microsoft.com/office/drawing/2014/main" id="{4D815052-3B80-4F79-951E-7C7DB03470BF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11" name="Text Box 13">
          <a:extLst>
            <a:ext uri="{FF2B5EF4-FFF2-40B4-BE49-F238E27FC236}">
              <a16:creationId xmlns:a16="http://schemas.microsoft.com/office/drawing/2014/main" id="{65B645AE-7D23-4AEA-AF9B-789676D883D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12" name="Text Box 4">
          <a:extLst>
            <a:ext uri="{FF2B5EF4-FFF2-40B4-BE49-F238E27FC236}">
              <a16:creationId xmlns:a16="http://schemas.microsoft.com/office/drawing/2014/main" id="{4B9DD172-75C1-40C2-A5BD-CE8EE5D1CC2E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13" name="Text Box 13">
          <a:extLst>
            <a:ext uri="{FF2B5EF4-FFF2-40B4-BE49-F238E27FC236}">
              <a16:creationId xmlns:a16="http://schemas.microsoft.com/office/drawing/2014/main" id="{8CB36ADD-0403-4902-A05B-0F08FE9D232A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314" name="Text Box 4">
          <a:extLst>
            <a:ext uri="{FF2B5EF4-FFF2-40B4-BE49-F238E27FC236}">
              <a16:creationId xmlns:a16="http://schemas.microsoft.com/office/drawing/2014/main" id="{D64A293F-A4EA-4F6E-8CFB-2778C65362D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315" name="Text Box 13">
          <a:extLst>
            <a:ext uri="{FF2B5EF4-FFF2-40B4-BE49-F238E27FC236}">
              <a16:creationId xmlns:a16="http://schemas.microsoft.com/office/drawing/2014/main" id="{A51111AD-298B-4EBA-AF16-619524FAB166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16" name="Text Box 4">
          <a:extLst>
            <a:ext uri="{FF2B5EF4-FFF2-40B4-BE49-F238E27FC236}">
              <a16:creationId xmlns:a16="http://schemas.microsoft.com/office/drawing/2014/main" id="{8D1E1DAB-6DB7-4678-9E52-062B0DE5EEA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17" name="Text Box 13">
          <a:extLst>
            <a:ext uri="{FF2B5EF4-FFF2-40B4-BE49-F238E27FC236}">
              <a16:creationId xmlns:a16="http://schemas.microsoft.com/office/drawing/2014/main" id="{41F8F1B7-7840-442C-976A-2BABB5989FAA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18" name="Text Box 4">
          <a:extLst>
            <a:ext uri="{FF2B5EF4-FFF2-40B4-BE49-F238E27FC236}">
              <a16:creationId xmlns:a16="http://schemas.microsoft.com/office/drawing/2014/main" id="{5BF7B5FB-F7BC-488E-BF20-39CA9E2B70F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19" name="Text Box 13">
          <a:extLst>
            <a:ext uri="{FF2B5EF4-FFF2-40B4-BE49-F238E27FC236}">
              <a16:creationId xmlns:a16="http://schemas.microsoft.com/office/drawing/2014/main" id="{3115A831-EA99-490B-8E31-74030B8ADC9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20" name="Text Box 4">
          <a:extLst>
            <a:ext uri="{FF2B5EF4-FFF2-40B4-BE49-F238E27FC236}">
              <a16:creationId xmlns:a16="http://schemas.microsoft.com/office/drawing/2014/main" id="{FE75471D-FB4A-49DA-A434-691AF1D5D78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21" name="Text Box 13">
          <a:extLst>
            <a:ext uri="{FF2B5EF4-FFF2-40B4-BE49-F238E27FC236}">
              <a16:creationId xmlns:a16="http://schemas.microsoft.com/office/drawing/2014/main" id="{7662AB2E-0607-4DD6-8F22-C011F00826F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22" name="Text Box 4">
          <a:extLst>
            <a:ext uri="{FF2B5EF4-FFF2-40B4-BE49-F238E27FC236}">
              <a16:creationId xmlns:a16="http://schemas.microsoft.com/office/drawing/2014/main" id="{08B65BCA-3DFC-42B5-A7FD-91E1A0EEF96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23" name="Text Box 13">
          <a:extLst>
            <a:ext uri="{FF2B5EF4-FFF2-40B4-BE49-F238E27FC236}">
              <a16:creationId xmlns:a16="http://schemas.microsoft.com/office/drawing/2014/main" id="{A161EAD3-2038-43B4-B08B-1D27C68363B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24" name="Text Box 4">
          <a:extLst>
            <a:ext uri="{FF2B5EF4-FFF2-40B4-BE49-F238E27FC236}">
              <a16:creationId xmlns:a16="http://schemas.microsoft.com/office/drawing/2014/main" id="{F32CD1FC-658C-4317-94D5-A11B2EF9588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25" name="Text Box 13">
          <a:extLst>
            <a:ext uri="{FF2B5EF4-FFF2-40B4-BE49-F238E27FC236}">
              <a16:creationId xmlns:a16="http://schemas.microsoft.com/office/drawing/2014/main" id="{8F6B2DF1-648C-4D87-9C3F-1B2E0976428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26" name="Text Box 4">
          <a:extLst>
            <a:ext uri="{FF2B5EF4-FFF2-40B4-BE49-F238E27FC236}">
              <a16:creationId xmlns:a16="http://schemas.microsoft.com/office/drawing/2014/main" id="{24492E84-F122-45BD-9B2B-3C499B5D040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27" name="Text Box 13">
          <a:extLst>
            <a:ext uri="{FF2B5EF4-FFF2-40B4-BE49-F238E27FC236}">
              <a16:creationId xmlns:a16="http://schemas.microsoft.com/office/drawing/2014/main" id="{1BE9B849-2D57-4537-8261-24708C7C872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28" name="Text Box 4">
          <a:extLst>
            <a:ext uri="{FF2B5EF4-FFF2-40B4-BE49-F238E27FC236}">
              <a16:creationId xmlns:a16="http://schemas.microsoft.com/office/drawing/2014/main" id="{11219F8F-F97F-482E-8B89-545ED359019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29" name="Text Box 13">
          <a:extLst>
            <a:ext uri="{FF2B5EF4-FFF2-40B4-BE49-F238E27FC236}">
              <a16:creationId xmlns:a16="http://schemas.microsoft.com/office/drawing/2014/main" id="{9F77E8AA-04E4-4F19-A9E7-6DFEBC83AB2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30" name="Text Box 4">
          <a:extLst>
            <a:ext uri="{FF2B5EF4-FFF2-40B4-BE49-F238E27FC236}">
              <a16:creationId xmlns:a16="http://schemas.microsoft.com/office/drawing/2014/main" id="{F666EBDB-B6AD-458F-81F4-866EF6EA156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31" name="Text Box 13">
          <a:extLst>
            <a:ext uri="{FF2B5EF4-FFF2-40B4-BE49-F238E27FC236}">
              <a16:creationId xmlns:a16="http://schemas.microsoft.com/office/drawing/2014/main" id="{D2F93D57-7D79-4020-8FA1-48F0B48E119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32" name="Text Box 4">
          <a:extLst>
            <a:ext uri="{FF2B5EF4-FFF2-40B4-BE49-F238E27FC236}">
              <a16:creationId xmlns:a16="http://schemas.microsoft.com/office/drawing/2014/main" id="{79984469-93CC-44FE-BB49-916AC195033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33" name="Text Box 13">
          <a:extLst>
            <a:ext uri="{FF2B5EF4-FFF2-40B4-BE49-F238E27FC236}">
              <a16:creationId xmlns:a16="http://schemas.microsoft.com/office/drawing/2014/main" id="{7FA442D2-036E-4838-8810-F6D74801CCA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34" name="Text Box 4">
          <a:extLst>
            <a:ext uri="{FF2B5EF4-FFF2-40B4-BE49-F238E27FC236}">
              <a16:creationId xmlns:a16="http://schemas.microsoft.com/office/drawing/2014/main" id="{DF1226DB-4B1C-4232-84F2-665DF71B5D3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35" name="Text Box 13">
          <a:extLst>
            <a:ext uri="{FF2B5EF4-FFF2-40B4-BE49-F238E27FC236}">
              <a16:creationId xmlns:a16="http://schemas.microsoft.com/office/drawing/2014/main" id="{203B5E95-0B48-472E-894D-B3BFB659461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36" name="Text Box 4">
          <a:extLst>
            <a:ext uri="{FF2B5EF4-FFF2-40B4-BE49-F238E27FC236}">
              <a16:creationId xmlns:a16="http://schemas.microsoft.com/office/drawing/2014/main" id="{C2ACA604-D24B-4E81-834A-29CA344DFDF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37" name="Text Box 13">
          <a:extLst>
            <a:ext uri="{FF2B5EF4-FFF2-40B4-BE49-F238E27FC236}">
              <a16:creationId xmlns:a16="http://schemas.microsoft.com/office/drawing/2014/main" id="{E2E7A8E4-2751-4420-B0BA-2B5956AB662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38" name="Text Box 4">
          <a:extLst>
            <a:ext uri="{FF2B5EF4-FFF2-40B4-BE49-F238E27FC236}">
              <a16:creationId xmlns:a16="http://schemas.microsoft.com/office/drawing/2014/main" id="{55E5791E-EEFA-498A-80B0-7CE09844DED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39" name="Text Box 13">
          <a:extLst>
            <a:ext uri="{FF2B5EF4-FFF2-40B4-BE49-F238E27FC236}">
              <a16:creationId xmlns:a16="http://schemas.microsoft.com/office/drawing/2014/main" id="{CD8AC29F-510A-4DBD-8CB1-C2C929F28BFA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40" name="Text Box 4">
          <a:extLst>
            <a:ext uri="{FF2B5EF4-FFF2-40B4-BE49-F238E27FC236}">
              <a16:creationId xmlns:a16="http://schemas.microsoft.com/office/drawing/2014/main" id="{59F3E33D-21D1-4893-AA68-1D243204B7E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41" name="Text Box 13">
          <a:extLst>
            <a:ext uri="{FF2B5EF4-FFF2-40B4-BE49-F238E27FC236}">
              <a16:creationId xmlns:a16="http://schemas.microsoft.com/office/drawing/2014/main" id="{260E2ABF-2027-46D5-9A56-7819DE0DE25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42" name="Text Box 4">
          <a:extLst>
            <a:ext uri="{FF2B5EF4-FFF2-40B4-BE49-F238E27FC236}">
              <a16:creationId xmlns:a16="http://schemas.microsoft.com/office/drawing/2014/main" id="{1E7373E7-64FC-486E-AD53-C2BB9CC42C7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43" name="Text Box 13">
          <a:extLst>
            <a:ext uri="{FF2B5EF4-FFF2-40B4-BE49-F238E27FC236}">
              <a16:creationId xmlns:a16="http://schemas.microsoft.com/office/drawing/2014/main" id="{88FE08C6-9C7D-4512-9DD8-3E0BAC5F55C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44" name="Text Box 4">
          <a:extLst>
            <a:ext uri="{FF2B5EF4-FFF2-40B4-BE49-F238E27FC236}">
              <a16:creationId xmlns:a16="http://schemas.microsoft.com/office/drawing/2014/main" id="{4DD3F8B6-7838-4BC6-ABD4-CC32F1A2AD5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45" name="Text Box 13">
          <a:extLst>
            <a:ext uri="{FF2B5EF4-FFF2-40B4-BE49-F238E27FC236}">
              <a16:creationId xmlns:a16="http://schemas.microsoft.com/office/drawing/2014/main" id="{034CF1FE-2CD8-4960-80B9-DDEB9B8606D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46" name="Text Box 4">
          <a:extLst>
            <a:ext uri="{FF2B5EF4-FFF2-40B4-BE49-F238E27FC236}">
              <a16:creationId xmlns:a16="http://schemas.microsoft.com/office/drawing/2014/main" id="{5A7F1ACD-CFFE-46D5-AB9F-43FF6BE9BCD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47" name="Text Box 13">
          <a:extLst>
            <a:ext uri="{FF2B5EF4-FFF2-40B4-BE49-F238E27FC236}">
              <a16:creationId xmlns:a16="http://schemas.microsoft.com/office/drawing/2014/main" id="{91B8613D-2C51-4EC0-9999-DD736B5056D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48" name="Text Box 4">
          <a:extLst>
            <a:ext uri="{FF2B5EF4-FFF2-40B4-BE49-F238E27FC236}">
              <a16:creationId xmlns:a16="http://schemas.microsoft.com/office/drawing/2014/main" id="{EAB5CF49-9431-4CBC-9A3F-EF1186C502E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49" name="Text Box 13">
          <a:extLst>
            <a:ext uri="{FF2B5EF4-FFF2-40B4-BE49-F238E27FC236}">
              <a16:creationId xmlns:a16="http://schemas.microsoft.com/office/drawing/2014/main" id="{A2E26BB8-EC78-41DF-B1D3-E4B8E00E7B3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50" name="Text Box 4">
          <a:extLst>
            <a:ext uri="{FF2B5EF4-FFF2-40B4-BE49-F238E27FC236}">
              <a16:creationId xmlns:a16="http://schemas.microsoft.com/office/drawing/2014/main" id="{25105C12-4F72-4C9F-A75C-67CB96CF2A5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51" name="Text Box 13">
          <a:extLst>
            <a:ext uri="{FF2B5EF4-FFF2-40B4-BE49-F238E27FC236}">
              <a16:creationId xmlns:a16="http://schemas.microsoft.com/office/drawing/2014/main" id="{A4163BF3-B2DE-4E89-901C-CBE47B46209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52" name="Text Box 4">
          <a:extLst>
            <a:ext uri="{FF2B5EF4-FFF2-40B4-BE49-F238E27FC236}">
              <a16:creationId xmlns:a16="http://schemas.microsoft.com/office/drawing/2014/main" id="{2E5BEF8E-129E-4586-807B-41AB9F98E46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53" name="Text Box 13">
          <a:extLst>
            <a:ext uri="{FF2B5EF4-FFF2-40B4-BE49-F238E27FC236}">
              <a16:creationId xmlns:a16="http://schemas.microsoft.com/office/drawing/2014/main" id="{F93F91AE-3BCD-4D6E-BEAC-AE26CA2A440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54" name="Text Box 4">
          <a:extLst>
            <a:ext uri="{FF2B5EF4-FFF2-40B4-BE49-F238E27FC236}">
              <a16:creationId xmlns:a16="http://schemas.microsoft.com/office/drawing/2014/main" id="{3863D133-E27C-4AF4-904E-86C85C426E0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55" name="Text Box 13">
          <a:extLst>
            <a:ext uri="{FF2B5EF4-FFF2-40B4-BE49-F238E27FC236}">
              <a16:creationId xmlns:a16="http://schemas.microsoft.com/office/drawing/2014/main" id="{F2BE007C-6B58-41D4-B222-3DE2A5F4E11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56" name="Text Box 4">
          <a:extLst>
            <a:ext uri="{FF2B5EF4-FFF2-40B4-BE49-F238E27FC236}">
              <a16:creationId xmlns:a16="http://schemas.microsoft.com/office/drawing/2014/main" id="{A7A4CBAD-7CB8-44C1-AC71-3671F595314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57" name="Text Box 13">
          <a:extLst>
            <a:ext uri="{FF2B5EF4-FFF2-40B4-BE49-F238E27FC236}">
              <a16:creationId xmlns:a16="http://schemas.microsoft.com/office/drawing/2014/main" id="{7D1F10B7-8F04-4874-B031-FA1F9D3CB75A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58" name="Text Box 4">
          <a:extLst>
            <a:ext uri="{FF2B5EF4-FFF2-40B4-BE49-F238E27FC236}">
              <a16:creationId xmlns:a16="http://schemas.microsoft.com/office/drawing/2014/main" id="{017A86DD-BB74-4B1B-B5F6-E3222B33AEC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59" name="Text Box 13">
          <a:extLst>
            <a:ext uri="{FF2B5EF4-FFF2-40B4-BE49-F238E27FC236}">
              <a16:creationId xmlns:a16="http://schemas.microsoft.com/office/drawing/2014/main" id="{7AD38011-B10E-4A30-97E8-EB66F64EA889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60" name="Text Box 4">
          <a:extLst>
            <a:ext uri="{FF2B5EF4-FFF2-40B4-BE49-F238E27FC236}">
              <a16:creationId xmlns:a16="http://schemas.microsoft.com/office/drawing/2014/main" id="{90791315-CD56-44D5-833A-FAAADD9652B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61" name="Text Box 13">
          <a:extLst>
            <a:ext uri="{FF2B5EF4-FFF2-40B4-BE49-F238E27FC236}">
              <a16:creationId xmlns:a16="http://schemas.microsoft.com/office/drawing/2014/main" id="{054EF3A3-9662-4C8D-BF59-1E1AC832017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62" name="Text Box 4">
          <a:extLst>
            <a:ext uri="{FF2B5EF4-FFF2-40B4-BE49-F238E27FC236}">
              <a16:creationId xmlns:a16="http://schemas.microsoft.com/office/drawing/2014/main" id="{285C1F94-3840-4607-9A01-C74B11A7E17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63" name="Text Box 13">
          <a:extLst>
            <a:ext uri="{FF2B5EF4-FFF2-40B4-BE49-F238E27FC236}">
              <a16:creationId xmlns:a16="http://schemas.microsoft.com/office/drawing/2014/main" id="{6114CBC3-B612-4D7C-91B2-50B4844C0F1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64" name="Text Box 4">
          <a:extLst>
            <a:ext uri="{FF2B5EF4-FFF2-40B4-BE49-F238E27FC236}">
              <a16:creationId xmlns:a16="http://schemas.microsoft.com/office/drawing/2014/main" id="{1EC45F3B-AB7F-415A-A023-6CC4779CCE2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65" name="Text Box 13">
          <a:extLst>
            <a:ext uri="{FF2B5EF4-FFF2-40B4-BE49-F238E27FC236}">
              <a16:creationId xmlns:a16="http://schemas.microsoft.com/office/drawing/2014/main" id="{8607CC32-FCDA-4C0C-B812-1915B37865F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66" name="Text Box 4">
          <a:extLst>
            <a:ext uri="{FF2B5EF4-FFF2-40B4-BE49-F238E27FC236}">
              <a16:creationId xmlns:a16="http://schemas.microsoft.com/office/drawing/2014/main" id="{53A9E6FA-8C04-4DF9-83F2-D16A3F0C874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67" name="Text Box 13">
          <a:extLst>
            <a:ext uri="{FF2B5EF4-FFF2-40B4-BE49-F238E27FC236}">
              <a16:creationId xmlns:a16="http://schemas.microsoft.com/office/drawing/2014/main" id="{80ECD594-2E4C-449B-948C-C153A7F35E9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68" name="Text Box 4">
          <a:extLst>
            <a:ext uri="{FF2B5EF4-FFF2-40B4-BE49-F238E27FC236}">
              <a16:creationId xmlns:a16="http://schemas.microsoft.com/office/drawing/2014/main" id="{A21CE480-A45A-4712-BD56-94BF9800C03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69" name="Text Box 13">
          <a:extLst>
            <a:ext uri="{FF2B5EF4-FFF2-40B4-BE49-F238E27FC236}">
              <a16:creationId xmlns:a16="http://schemas.microsoft.com/office/drawing/2014/main" id="{A4C46256-C4AE-4E3B-9CD2-64156B798FB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70" name="Text Box 4">
          <a:extLst>
            <a:ext uri="{FF2B5EF4-FFF2-40B4-BE49-F238E27FC236}">
              <a16:creationId xmlns:a16="http://schemas.microsoft.com/office/drawing/2014/main" id="{879FBBA7-760A-4282-A18F-FB9E3B9B27E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71" name="Text Box 13">
          <a:extLst>
            <a:ext uri="{FF2B5EF4-FFF2-40B4-BE49-F238E27FC236}">
              <a16:creationId xmlns:a16="http://schemas.microsoft.com/office/drawing/2014/main" id="{43DF257B-930B-43CC-B132-68CBAF9E467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72" name="Text Box 4">
          <a:extLst>
            <a:ext uri="{FF2B5EF4-FFF2-40B4-BE49-F238E27FC236}">
              <a16:creationId xmlns:a16="http://schemas.microsoft.com/office/drawing/2014/main" id="{901BE948-5A7C-4093-86AF-7079B1F818B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73" name="Text Box 13">
          <a:extLst>
            <a:ext uri="{FF2B5EF4-FFF2-40B4-BE49-F238E27FC236}">
              <a16:creationId xmlns:a16="http://schemas.microsoft.com/office/drawing/2014/main" id="{61D7DBD0-2CD3-4D8D-9274-B034D7A769A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74" name="Text Box 4">
          <a:extLst>
            <a:ext uri="{FF2B5EF4-FFF2-40B4-BE49-F238E27FC236}">
              <a16:creationId xmlns:a16="http://schemas.microsoft.com/office/drawing/2014/main" id="{B5A69771-0525-4945-B9CC-0D50E74925D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75" name="Text Box 13">
          <a:extLst>
            <a:ext uri="{FF2B5EF4-FFF2-40B4-BE49-F238E27FC236}">
              <a16:creationId xmlns:a16="http://schemas.microsoft.com/office/drawing/2014/main" id="{D8152738-C3DC-418A-94ED-C08CA52211D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76" name="Text Box 4">
          <a:extLst>
            <a:ext uri="{FF2B5EF4-FFF2-40B4-BE49-F238E27FC236}">
              <a16:creationId xmlns:a16="http://schemas.microsoft.com/office/drawing/2014/main" id="{100059D4-DFA1-4A77-BCF5-0D56275717E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77" name="Text Box 13">
          <a:extLst>
            <a:ext uri="{FF2B5EF4-FFF2-40B4-BE49-F238E27FC236}">
              <a16:creationId xmlns:a16="http://schemas.microsoft.com/office/drawing/2014/main" id="{1BE58540-4C1F-49F3-8060-C1DF32FA050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78" name="Text Box 4">
          <a:extLst>
            <a:ext uri="{FF2B5EF4-FFF2-40B4-BE49-F238E27FC236}">
              <a16:creationId xmlns:a16="http://schemas.microsoft.com/office/drawing/2014/main" id="{8F35A574-0268-4FBF-A539-A572A5C69B7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79" name="Text Box 13">
          <a:extLst>
            <a:ext uri="{FF2B5EF4-FFF2-40B4-BE49-F238E27FC236}">
              <a16:creationId xmlns:a16="http://schemas.microsoft.com/office/drawing/2014/main" id="{1C459DBD-2028-400D-BBCB-F8785FA6951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80" name="Text Box 4">
          <a:extLst>
            <a:ext uri="{FF2B5EF4-FFF2-40B4-BE49-F238E27FC236}">
              <a16:creationId xmlns:a16="http://schemas.microsoft.com/office/drawing/2014/main" id="{02C2261C-F1D1-4E2A-B6A0-C72ED4AFC1A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81" name="Text Box 13">
          <a:extLst>
            <a:ext uri="{FF2B5EF4-FFF2-40B4-BE49-F238E27FC236}">
              <a16:creationId xmlns:a16="http://schemas.microsoft.com/office/drawing/2014/main" id="{DAAD78EF-8FD5-48B2-8A35-33378A94776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82" name="Text Box 4">
          <a:extLst>
            <a:ext uri="{FF2B5EF4-FFF2-40B4-BE49-F238E27FC236}">
              <a16:creationId xmlns:a16="http://schemas.microsoft.com/office/drawing/2014/main" id="{D7079A71-D99A-4812-88C1-D9D09E3EC4F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83" name="Text Box 13">
          <a:extLst>
            <a:ext uri="{FF2B5EF4-FFF2-40B4-BE49-F238E27FC236}">
              <a16:creationId xmlns:a16="http://schemas.microsoft.com/office/drawing/2014/main" id="{3DD8CC63-F6F0-4E40-9C05-E4FD5362E11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84" name="Text Box 4">
          <a:extLst>
            <a:ext uri="{FF2B5EF4-FFF2-40B4-BE49-F238E27FC236}">
              <a16:creationId xmlns:a16="http://schemas.microsoft.com/office/drawing/2014/main" id="{7D1E682F-1A3B-415B-881A-1D5E69FA01B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85" name="Text Box 13">
          <a:extLst>
            <a:ext uri="{FF2B5EF4-FFF2-40B4-BE49-F238E27FC236}">
              <a16:creationId xmlns:a16="http://schemas.microsoft.com/office/drawing/2014/main" id="{CE9B575E-62C0-492D-969F-99E2844065A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86" name="Text Box 4">
          <a:extLst>
            <a:ext uri="{FF2B5EF4-FFF2-40B4-BE49-F238E27FC236}">
              <a16:creationId xmlns:a16="http://schemas.microsoft.com/office/drawing/2014/main" id="{B1BA8D39-A7B9-4F3F-B9CA-B85A2D51011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87" name="Text Box 13">
          <a:extLst>
            <a:ext uri="{FF2B5EF4-FFF2-40B4-BE49-F238E27FC236}">
              <a16:creationId xmlns:a16="http://schemas.microsoft.com/office/drawing/2014/main" id="{E351981A-9285-4932-B518-645CF8A1E7A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88" name="Text Box 4">
          <a:extLst>
            <a:ext uri="{FF2B5EF4-FFF2-40B4-BE49-F238E27FC236}">
              <a16:creationId xmlns:a16="http://schemas.microsoft.com/office/drawing/2014/main" id="{71C4D5C0-A019-4F16-8321-34A07F9C6CB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89" name="Text Box 13">
          <a:extLst>
            <a:ext uri="{FF2B5EF4-FFF2-40B4-BE49-F238E27FC236}">
              <a16:creationId xmlns:a16="http://schemas.microsoft.com/office/drawing/2014/main" id="{0F2896FB-B264-426F-805E-1AFDF303817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90" name="Text Box 4">
          <a:extLst>
            <a:ext uri="{FF2B5EF4-FFF2-40B4-BE49-F238E27FC236}">
              <a16:creationId xmlns:a16="http://schemas.microsoft.com/office/drawing/2014/main" id="{2E8289C3-E6EC-48DE-B8DE-F479363BEB8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91" name="Text Box 13">
          <a:extLst>
            <a:ext uri="{FF2B5EF4-FFF2-40B4-BE49-F238E27FC236}">
              <a16:creationId xmlns:a16="http://schemas.microsoft.com/office/drawing/2014/main" id="{D80EF7F1-CCB9-4160-B156-23AB60A2999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92" name="Text Box 4">
          <a:extLst>
            <a:ext uri="{FF2B5EF4-FFF2-40B4-BE49-F238E27FC236}">
              <a16:creationId xmlns:a16="http://schemas.microsoft.com/office/drawing/2014/main" id="{B4D6D31E-EEA9-45F2-8C3D-30BAF20B155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93" name="Text Box 13">
          <a:extLst>
            <a:ext uri="{FF2B5EF4-FFF2-40B4-BE49-F238E27FC236}">
              <a16:creationId xmlns:a16="http://schemas.microsoft.com/office/drawing/2014/main" id="{C0186BDF-9FFE-4ED7-80B9-228599641C9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94" name="Text Box 4">
          <a:extLst>
            <a:ext uri="{FF2B5EF4-FFF2-40B4-BE49-F238E27FC236}">
              <a16:creationId xmlns:a16="http://schemas.microsoft.com/office/drawing/2014/main" id="{B66474A2-12E8-48AD-B8E0-E895268396C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95" name="Text Box 13">
          <a:extLst>
            <a:ext uri="{FF2B5EF4-FFF2-40B4-BE49-F238E27FC236}">
              <a16:creationId xmlns:a16="http://schemas.microsoft.com/office/drawing/2014/main" id="{F148DE59-8347-442D-9015-C010D54BFE2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96" name="Text Box 4">
          <a:extLst>
            <a:ext uri="{FF2B5EF4-FFF2-40B4-BE49-F238E27FC236}">
              <a16:creationId xmlns:a16="http://schemas.microsoft.com/office/drawing/2014/main" id="{F71F3E68-F135-4DDA-BD4D-31F6FB6CC4E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97" name="Text Box 13">
          <a:extLst>
            <a:ext uri="{FF2B5EF4-FFF2-40B4-BE49-F238E27FC236}">
              <a16:creationId xmlns:a16="http://schemas.microsoft.com/office/drawing/2014/main" id="{847C2978-04A4-4A04-9B1B-02393010CA4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398" name="Text Box 4">
          <a:extLst>
            <a:ext uri="{FF2B5EF4-FFF2-40B4-BE49-F238E27FC236}">
              <a16:creationId xmlns:a16="http://schemas.microsoft.com/office/drawing/2014/main" id="{D16D68A4-5270-44B0-84DA-5A11069038A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399" name="Text Box 13">
          <a:extLst>
            <a:ext uri="{FF2B5EF4-FFF2-40B4-BE49-F238E27FC236}">
              <a16:creationId xmlns:a16="http://schemas.microsoft.com/office/drawing/2014/main" id="{FDC267C2-671B-48A4-B232-AA6F2783A4F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00" name="Text Box 4">
          <a:extLst>
            <a:ext uri="{FF2B5EF4-FFF2-40B4-BE49-F238E27FC236}">
              <a16:creationId xmlns:a16="http://schemas.microsoft.com/office/drawing/2014/main" id="{B3DC84B4-3456-4BDF-A618-59842A214C1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01" name="Text Box 13">
          <a:extLst>
            <a:ext uri="{FF2B5EF4-FFF2-40B4-BE49-F238E27FC236}">
              <a16:creationId xmlns:a16="http://schemas.microsoft.com/office/drawing/2014/main" id="{D1146C46-A92D-467C-8C3E-BC9E4B28334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02" name="Text Box 4">
          <a:extLst>
            <a:ext uri="{FF2B5EF4-FFF2-40B4-BE49-F238E27FC236}">
              <a16:creationId xmlns:a16="http://schemas.microsoft.com/office/drawing/2014/main" id="{F7987166-1453-48A1-AF18-D4FCC0B33FB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03" name="Text Box 13">
          <a:extLst>
            <a:ext uri="{FF2B5EF4-FFF2-40B4-BE49-F238E27FC236}">
              <a16:creationId xmlns:a16="http://schemas.microsoft.com/office/drawing/2014/main" id="{C729188F-D597-4A13-AEE4-919D3674C3E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04" name="Text Box 4">
          <a:extLst>
            <a:ext uri="{FF2B5EF4-FFF2-40B4-BE49-F238E27FC236}">
              <a16:creationId xmlns:a16="http://schemas.microsoft.com/office/drawing/2014/main" id="{4A5A98B8-92D3-4593-9560-9D08A79E7ED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05" name="Text Box 13">
          <a:extLst>
            <a:ext uri="{FF2B5EF4-FFF2-40B4-BE49-F238E27FC236}">
              <a16:creationId xmlns:a16="http://schemas.microsoft.com/office/drawing/2014/main" id="{403999E6-FB14-47C2-8A96-E233B625780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06" name="Text Box 4">
          <a:extLst>
            <a:ext uri="{FF2B5EF4-FFF2-40B4-BE49-F238E27FC236}">
              <a16:creationId xmlns:a16="http://schemas.microsoft.com/office/drawing/2014/main" id="{7CA7B325-973D-42AD-B0E2-EDED5729146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07" name="Text Box 13">
          <a:extLst>
            <a:ext uri="{FF2B5EF4-FFF2-40B4-BE49-F238E27FC236}">
              <a16:creationId xmlns:a16="http://schemas.microsoft.com/office/drawing/2014/main" id="{D4DE2E01-4086-4FCA-BE3F-BFCC1C02628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08" name="Text Box 4">
          <a:extLst>
            <a:ext uri="{FF2B5EF4-FFF2-40B4-BE49-F238E27FC236}">
              <a16:creationId xmlns:a16="http://schemas.microsoft.com/office/drawing/2014/main" id="{7298AAC6-52FE-4F9E-85AD-3F015DFA202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09" name="Text Box 13">
          <a:extLst>
            <a:ext uri="{FF2B5EF4-FFF2-40B4-BE49-F238E27FC236}">
              <a16:creationId xmlns:a16="http://schemas.microsoft.com/office/drawing/2014/main" id="{87E59EF4-D9C0-45B8-9019-60E070B9C7E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10" name="Text Box 4">
          <a:extLst>
            <a:ext uri="{FF2B5EF4-FFF2-40B4-BE49-F238E27FC236}">
              <a16:creationId xmlns:a16="http://schemas.microsoft.com/office/drawing/2014/main" id="{255A0BF0-B458-4101-9A23-06CD49ECB93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11" name="Text Box 13">
          <a:extLst>
            <a:ext uri="{FF2B5EF4-FFF2-40B4-BE49-F238E27FC236}">
              <a16:creationId xmlns:a16="http://schemas.microsoft.com/office/drawing/2014/main" id="{2C6B31B7-7489-4297-8D80-6BF198FD8B9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12" name="Text Box 4">
          <a:extLst>
            <a:ext uri="{FF2B5EF4-FFF2-40B4-BE49-F238E27FC236}">
              <a16:creationId xmlns:a16="http://schemas.microsoft.com/office/drawing/2014/main" id="{17B9FCC6-7AD7-42CD-9B12-D5C089DC832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13" name="Text Box 13">
          <a:extLst>
            <a:ext uri="{FF2B5EF4-FFF2-40B4-BE49-F238E27FC236}">
              <a16:creationId xmlns:a16="http://schemas.microsoft.com/office/drawing/2014/main" id="{30F58E88-C596-4074-B778-3965B332406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14" name="Text Box 4">
          <a:extLst>
            <a:ext uri="{FF2B5EF4-FFF2-40B4-BE49-F238E27FC236}">
              <a16:creationId xmlns:a16="http://schemas.microsoft.com/office/drawing/2014/main" id="{C2037C20-4C71-4F98-837A-B3376FF4FA1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15" name="Text Box 13">
          <a:extLst>
            <a:ext uri="{FF2B5EF4-FFF2-40B4-BE49-F238E27FC236}">
              <a16:creationId xmlns:a16="http://schemas.microsoft.com/office/drawing/2014/main" id="{2300551E-DA73-482D-8D30-F19A5D91918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16" name="Text Box 4">
          <a:extLst>
            <a:ext uri="{FF2B5EF4-FFF2-40B4-BE49-F238E27FC236}">
              <a16:creationId xmlns:a16="http://schemas.microsoft.com/office/drawing/2014/main" id="{FD0ADCDB-B4A9-424D-8910-83FDB08778F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17" name="Text Box 13">
          <a:extLst>
            <a:ext uri="{FF2B5EF4-FFF2-40B4-BE49-F238E27FC236}">
              <a16:creationId xmlns:a16="http://schemas.microsoft.com/office/drawing/2014/main" id="{9CE08DDC-B20C-4179-A43B-9502A6F99A2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18" name="Text Box 4">
          <a:extLst>
            <a:ext uri="{FF2B5EF4-FFF2-40B4-BE49-F238E27FC236}">
              <a16:creationId xmlns:a16="http://schemas.microsoft.com/office/drawing/2014/main" id="{5DD41034-B8E5-4ACD-A6D7-FD7362F5265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19" name="Text Box 13">
          <a:extLst>
            <a:ext uri="{FF2B5EF4-FFF2-40B4-BE49-F238E27FC236}">
              <a16:creationId xmlns:a16="http://schemas.microsoft.com/office/drawing/2014/main" id="{672926F6-25BC-450D-BB35-48FD87FD529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20" name="Text Box 4">
          <a:extLst>
            <a:ext uri="{FF2B5EF4-FFF2-40B4-BE49-F238E27FC236}">
              <a16:creationId xmlns:a16="http://schemas.microsoft.com/office/drawing/2014/main" id="{DB0D5F71-6D3B-4ACD-8259-16F6846E40C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21" name="Text Box 13">
          <a:extLst>
            <a:ext uri="{FF2B5EF4-FFF2-40B4-BE49-F238E27FC236}">
              <a16:creationId xmlns:a16="http://schemas.microsoft.com/office/drawing/2014/main" id="{E0ABC7C1-63C1-4CBF-B622-524A7B2D1EC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22" name="Text Box 4">
          <a:extLst>
            <a:ext uri="{FF2B5EF4-FFF2-40B4-BE49-F238E27FC236}">
              <a16:creationId xmlns:a16="http://schemas.microsoft.com/office/drawing/2014/main" id="{0EAD0411-0922-4061-87DA-C2D90718A59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23" name="Text Box 13">
          <a:extLst>
            <a:ext uri="{FF2B5EF4-FFF2-40B4-BE49-F238E27FC236}">
              <a16:creationId xmlns:a16="http://schemas.microsoft.com/office/drawing/2014/main" id="{F9EAF418-D766-4463-944A-9594F6F067E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24" name="Text Box 4">
          <a:extLst>
            <a:ext uri="{FF2B5EF4-FFF2-40B4-BE49-F238E27FC236}">
              <a16:creationId xmlns:a16="http://schemas.microsoft.com/office/drawing/2014/main" id="{4EB8F263-648A-4966-BA96-D24A480681E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25" name="Text Box 13">
          <a:extLst>
            <a:ext uri="{FF2B5EF4-FFF2-40B4-BE49-F238E27FC236}">
              <a16:creationId xmlns:a16="http://schemas.microsoft.com/office/drawing/2014/main" id="{14EC847B-31D5-4CEC-8350-0F202FFE6EA9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26" name="Text Box 4">
          <a:extLst>
            <a:ext uri="{FF2B5EF4-FFF2-40B4-BE49-F238E27FC236}">
              <a16:creationId xmlns:a16="http://schemas.microsoft.com/office/drawing/2014/main" id="{712B4B35-DC8C-4187-82F9-6022227B468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27" name="Text Box 13">
          <a:extLst>
            <a:ext uri="{FF2B5EF4-FFF2-40B4-BE49-F238E27FC236}">
              <a16:creationId xmlns:a16="http://schemas.microsoft.com/office/drawing/2014/main" id="{24033BEF-A25F-42B9-831B-5D24E3BDB0D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28" name="Text Box 4">
          <a:extLst>
            <a:ext uri="{FF2B5EF4-FFF2-40B4-BE49-F238E27FC236}">
              <a16:creationId xmlns:a16="http://schemas.microsoft.com/office/drawing/2014/main" id="{00B6A558-8D48-4FEA-A225-07DBE0E61EF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29" name="Text Box 13">
          <a:extLst>
            <a:ext uri="{FF2B5EF4-FFF2-40B4-BE49-F238E27FC236}">
              <a16:creationId xmlns:a16="http://schemas.microsoft.com/office/drawing/2014/main" id="{66D591D7-14DC-4ECF-9E78-281C509A87C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30" name="Text Box 4">
          <a:extLst>
            <a:ext uri="{FF2B5EF4-FFF2-40B4-BE49-F238E27FC236}">
              <a16:creationId xmlns:a16="http://schemas.microsoft.com/office/drawing/2014/main" id="{C8CCAF64-7A8A-4CF2-8410-B3051DD82A2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31" name="Text Box 13">
          <a:extLst>
            <a:ext uri="{FF2B5EF4-FFF2-40B4-BE49-F238E27FC236}">
              <a16:creationId xmlns:a16="http://schemas.microsoft.com/office/drawing/2014/main" id="{BBBB5915-6F7C-4919-ADF3-9C17E8164C3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32" name="Text Box 4">
          <a:extLst>
            <a:ext uri="{FF2B5EF4-FFF2-40B4-BE49-F238E27FC236}">
              <a16:creationId xmlns:a16="http://schemas.microsoft.com/office/drawing/2014/main" id="{4E075AB1-F337-490C-8A87-F852A2AAFD7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33" name="Text Box 13">
          <a:extLst>
            <a:ext uri="{FF2B5EF4-FFF2-40B4-BE49-F238E27FC236}">
              <a16:creationId xmlns:a16="http://schemas.microsoft.com/office/drawing/2014/main" id="{ACE056FC-3431-4C2D-B558-F407D0433BC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34" name="Text Box 4">
          <a:extLst>
            <a:ext uri="{FF2B5EF4-FFF2-40B4-BE49-F238E27FC236}">
              <a16:creationId xmlns:a16="http://schemas.microsoft.com/office/drawing/2014/main" id="{D11CD198-C8B9-4E47-AF50-DAC37D53864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35" name="Text Box 13">
          <a:extLst>
            <a:ext uri="{FF2B5EF4-FFF2-40B4-BE49-F238E27FC236}">
              <a16:creationId xmlns:a16="http://schemas.microsoft.com/office/drawing/2014/main" id="{D2DC3F92-758F-4BE3-949B-223EC714ACD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36" name="Text Box 4">
          <a:extLst>
            <a:ext uri="{FF2B5EF4-FFF2-40B4-BE49-F238E27FC236}">
              <a16:creationId xmlns:a16="http://schemas.microsoft.com/office/drawing/2014/main" id="{81789ACE-9282-4D97-AF0B-3C096900FB8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37" name="Text Box 13">
          <a:extLst>
            <a:ext uri="{FF2B5EF4-FFF2-40B4-BE49-F238E27FC236}">
              <a16:creationId xmlns:a16="http://schemas.microsoft.com/office/drawing/2014/main" id="{057800E5-F00F-431E-9D33-FD0237A0F53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38" name="Text Box 4">
          <a:extLst>
            <a:ext uri="{FF2B5EF4-FFF2-40B4-BE49-F238E27FC236}">
              <a16:creationId xmlns:a16="http://schemas.microsoft.com/office/drawing/2014/main" id="{24D6B5E0-F427-4E73-8797-A7E85B2F19C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39" name="Text Box 13">
          <a:extLst>
            <a:ext uri="{FF2B5EF4-FFF2-40B4-BE49-F238E27FC236}">
              <a16:creationId xmlns:a16="http://schemas.microsoft.com/office/drawing/2014/main" id="{AA743910-2EB7-462E-A067-78131777B20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40" name="Text Box 4">
          <a:extLst>
            <a:ext uri="{FF2B5EF4-FFF2-40B4-BE49-F238E27FC236}">
              <a16:creationId xmlns:a16="http://schemas.microsoft.com/office/drawing/2014/main" id="{A713EA6A-9F2F-4E58-A81A-CED4C4A8D94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41" name="Text Box 13">
          <a:extLst>
            <a:ext uri="{FF2B5EF4-FFF2-40B4-BE49-F238E27FC236}">
              <a16:creationId xmlns:a16="http://schemas.microsoft.com/office/drawing/2014/main" id="{1C141FDE-E468-40B8-94D8-F80DFB8BAB5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42" name="Text Box 4">
          <a:extLst>
            <a:ext uri="{FF2B5EF4-FFF2-40B4-BE49-F238E27FC236}">
              <a16:creationId xmlns:a16="http://schemas.microsoft.com/office/drawing/2014/main" id="{AD80C64A-7C1E-415A-85E2-7AFEEB32F7E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43" name="Text Box 13">
          <a:extLst>
            <a:ext uri="{FF2B5EF4-FFF2-40B4-BE49-F238E27FC236}">
              <a16:creationId xmlns:a16="http://schemas.microsoft.com/office/drawing/2014/main" id="{9AD0B601-2641-4A8C-BDB6-AE7028FFBFD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44" name="Text Box 4">
          <a:extLst>
            <a:ext uri="{FF2B5EF4-FFF2-40B4-BE49-F238E27FC236}">
              <a16:creationId xmlns:a16="http://schemas.microsoft.com/office/drawing/2014/main" id="{5E5E1F1B-4CEB-49E6-8172-AD78BDEAFEC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45" name="Text Box 13">
          <a:extLst>
            <a:ext uri="{FF2B5EF4-FFF2-40B4-BE49-F238E27FC236}">
              <a16:creationId xmlns:a16="http://schemas.microsoft.com/office/drawing/2014/main" id="{B6446BCA-7EEA-48EF-9D31-C5CC6A97FA09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46" name="Text Box 4">
          <a:extLst>
            <a:ext uri="{FF2B5EF4-FFF2-40B4-BE49-F238E27FC236}">
              <a16:creationId xmlns:a16="http://schemas.microsoft.com/office/drawing/2014/main" id="{CCA4988C-53C3-4F68-A49C-1C03F4804E1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47" name="Text Box 13">
          <a:extLst>
            <a:ext uri="{FF2B5EF4-FFF2-40B4-BE49-F238E27FC236}">
              <a16:creationId xmlns:a16="http://schemas.microsoft.com/office/drawing/2014/main" id="{DB9F0A77-F657-42F5-9226-B54322C0C0A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48" name="Text Box 4">
          <a:extLst>
            <a:ext uri="{FF2B5EF4-FFF2-40B4-BE49-F238E27FC236}">
              <a16:creationId xmlns:a16="http://schemas.microsoft.com/office/drawing/2014/main" id="{5AA16048-68E0-4F37-9B5C-14C443AD05D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49" name="Text Box 13">
          <a:extLst>
            <a:ext uri="{FF2B5EF4-FFF2-40B4-BE49-F238E27FC236}">
              <a16:creationId xmlns:a16="http://schemas.microsoft.com/office/drawing/2014/main" id="{0845EAE8-ECDD-4D54-9A77-81A456E5F49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50" name="Text Box 4">
          <a:extLst>
            <a:ext uri="{FF2B5EF4-FFF2-40B4-BE49-F238E27FC236}">
              <a16:creationId xmlns:a16="http://schemas.microsoft.com/office/drawing/2014/main" id="{C627A9A9-2DD1-4FE8-AB75-72E98C521AF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51" name="Text Box 13">
          <a:extLst>
            <a:ext uri="{FF2B5EF4-FFF2-40B4-BE49-F238E27FC236}">
              <a16:creationId xmlns:a16="http://schemas.microsoft.com/office/drawing/2014/main" id="{FACAC6F7-27BA-4C44-9EF0-A279AE2D544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52" name="Text Box 4">
          <a:extLst>
            <a:ext uri="{FF2B5EF4-FFF2-40B4-BE49-F238E27FC236}">
              <a16:creationId xmlns:a16="http://schemas.microsoft.com/office/drawing/2014/main" id="{56808083-14A2-4699-BF26-C063969F45E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53" name="Text Box 13">
          <a:extLst>
            <a:ext uri="{FF2B5EF4-FFF2-40B4-BE49-F238E27FC236}">
              <a16:creationId xmlns:a16="http://schemas.microsoft.com/office/drawing/2014/main" id="{8B6DEC41-23BE-4EAD-A7E9-A7C43BA815C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54" name="Text Box 4">
          <a:extLst>
            <a:ext uri="{FF2B5EF4-FFF2-40B4-BE49-F238E27FC236}">
              <a16:creationId xmlns:a16="http://schemas.microsoft.com/office/drawing/2014/main" id="{0C891619-5B6E-488C-9D2D-417ECC8A4AE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55" name="Text Box 13">
          <a:extLst>
            <a:ext uri="{FF2B5EF4-FFF2-40B4-BE49-F238E27FC236}">
              <a16:creationId xmlns:a16="http://schemas.microsoft.com/office/drawing/2014/main" id="{E1967B52-F9E6-4411-B9ED-D7B3737FED7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56" name="Text Box 4">
          <a:extLst>
            <a:ext uri="{FF2B5EF4-FFF2-40B4-BE49-F238E27FC236}">
              <a16:creationId xmlns:a16="http://schemas.microsoft.com/office/drawing/2014/main" id="{844EC345-C9F3-461C-BE1F-27740C72DFC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57" name="Text Box 13">
          <a:extLst>
            <a:ext uri="{FF2B5EF4-FFF2-40B4-BE49-F238E27FC236}">
              <a16:creationId xmlns:a16="http://schemas.microsoft.com/office/drawing/2014/main" id="{9AB26CAD-4721-4545-9C43-FE61C7DFB90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58" name="Text Box 4">
          <a:extLst>
            <a:ext uri="{FF2B5EF4-FFF2-40B4-BE49-F238E27FC236}">
              <a16:creationId xmlns:a16="http://schemas.microsoft.com/office/drawing/2014/main" id="{55DC529D-6FEF-4D01-8F14-7CFE05CCE4A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1459" name="Text Box 13">
          <a:extLst>
            <a:ext uri="{FF2B5EF4-FFF2-40B4-BE49-F238E27FC236}">
              <a16:creationId xmlns:a16="http://schemas.microsoft.com/office/drawing/2014/main" id="{7EE77D9C-56E2-42F8-8850-FCA1742496A3}"/>
            </a:ext>
          </a:extLst>
        </xdr:cNvPr>
        <xdr:cNvSpPr txBox="1">
          <a:spLocks noChangeArrowheads="1"/>
        </xdr:cNvSpPr>
      </xdr:nvSpPr>
      <xdr:spPr bwMode="auto">
        <a:xfrm>
          <a:off x="145732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60" name="Text Box 4">
          <a:extLst>
            <a:ext uri="{FF2B5EF4-FFF2-40B4-BE49-F238E27FC236}">
              <a16:creationId xmlns:a16="http://schemas.microsoft.com/office/drawing/2014/main" id="{659F8ADD-2620-439C-AA68-3FB440744C7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61" name="Text Box 13">
          <a:extLst>
            <a:ext uri="{FF2B5EF4-FFF2-40B4-BE49-F238E27FC236}">
              <a16:creationId xmlns:a16="http://schemas.microsoft.com/office/drawing/2014/main" id="{EBAAAADF-34D2-4F3D-8CB1-534A2699A20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62" name="Text Box 4">
          <a:extLst>
            <a:ext uri="{FF2B5EF4-FFF2-40B4-BE49-F238E27FC236}">
              <a16:creationId xmlns:a16="http://schemas.microsoft.com/office/drawing/2014/main" id="{3BB37C3E-B915-4B6E-AA69-AADA6431DC9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63" name="Text Box 13">
          <a:extLst>
            <a:ext uri="{FF2B5EF4-FFF2-40B4-BE49-F238E27FC236}">
              <a16:creationId xmlns:a16="http://schemas.microsoft.com/office/drawing/2014/main" id="{47C16382-3E33-4644-929A-AB56B4D660D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64" name="Text Box 4">
          <a:extLst>
            <a:ext uri="{FF2B5EF4-FFF2-40B4-BE49-F238E27FC236}">
              <a16:creationId xmlns:a16="http://schemas.microsoft.com/office/drawing/2014/main" id="{4F566A1A-3858-4864-B24A-C4C406EF0F2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65" name="Text Box 13">
          <a:extLst>
            <a:ext uri="{FF2B5EF4-FFF2-40B4-BE49-F238E27FC236}">
              <a16:creationId xmlns:a16="http://schemas.microsoft.com/office/drawing/2014/main" id="{5D7CF152-74E0-46A0-81DB-8B7E63C2689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66" name="Text Box 4">
          <a:extLst>
            <a:ext uri="{FF2B5EF4-FFF2-40B4-BE49-F238E27FC236}">
              <a16:creationId xmlns:a16="http://schemas.microsoft.com/office/drawing/2014/main" id="{0A0CC854-BAC7-43B9-88F7-EBA64D0FE75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67" name="Text Box 13">
          <a:extLst>
            <a:ext uri="{FF2B5EF4-FFF2-40B4-BE49-F238E27FC236}">
              <a16:creationId xmlns:a16="http://schemas.microsoft.com/office/drawing/2014/main" id="{01FB2677-C141-4F09-9822-B37F4C24F0A4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68" name="Text Box 4">
          <a:extLst>
            <a:ext uri="{FF2B5EF4-FFF2-40B4-BE49-F238E27FC236}">
              <a16:creationId xmlns:a16="http://schemas.microsoft.com/office/drawing/2014/main" id="{94FA505B-6395-44D7-AD91-FA1E36A8E09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69" name="Text Box 13">
          <a:extLst>
            <a:ext uri="{FF2B5EF4-FFF2-40B4-BE49-F238E27FC236}">
              <a16:creationId xmlns:a16="http://schemas.microsoft.com/office/drawing/2014/main" id="{89CE6BFE-4CB0-4FD2-8D35-1CE3329BF07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70" name="Text Box 4">
          <a:extLst>
            <a:ext uri="{FF2B5EF4-FFF2-40B4-BE49-F238E27FC236}">
              <a16:creationId xmlns:a16="http://schemas.microsoft.com/office/drawing/2014/main" id="{BFF64331-1A04-459A-9B21-681E30F25DD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71" name="Text Box 13">
          <a:extLst>
            <a:ext uri="{FF2B5EF4-FFF2-40B4-BE49-F238E27FC236}">
              <a16:creationId xmlns:a16="http://schemas.microsoft.com/office/drawing/2014/main" id="{1F7AD355-B9E3-4520-8753-1E12B81D4DA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72" name="Text Box 4">
          <a:extLst>
            <a:ext uri="{FF2B5EF4-FFF2-40B4-BE49-F238E27FC236}">
              <a16:creationId xmlns:a16="http://schemas.microsoft.com/office/drawing/2014/main" id="{4182EB0E-6A0E-49B6-8103-EEF5A972781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73" name="Text Box 13">
          <a:extLst>
            <a:ext uri="{FF2B5EF4-FFF2-40B4-BE49-F238E27FC236}">
              <a16:creationId xmlns:a16="http://schemas.microsoft.com/office/drawing/2014/main" id="{CF7D628C-1489-4DAD-9149-4528C41042E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74" name="Text Box 4">
          <a:extLst>
            <a:ext uri="{FF2B5EF4-FFF2-40B4-BE49-F238E27FC236}">
              <a16:creationId xmlns:a16="http://schemas.microsoft.com/office/drawing/2014/main" id="{20FF2FB1-A443-47AA-B030-B815C9D4309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75" name="Text Box 13">
          <a:extLst>
            <a:ext uri="{FF2B5EF4-FFF2-40B4-BE49-F238E27FC236}">
              <a16:creationId xmlns:a16="http://schemas.microsoft.com/office/drawing/2014/main" id="{91FFC8DA-BA2A-40DB-B1E1-92DB90B8245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76" name="Text Box 4">
          <a:extLst>
            <a:ext uri="{FF2B5EF4-FFF2-40B4-BE49-F238E27FC236}">
              <a16:creationId xmlns:a16="http://schemas.microsoft.com/office/drawing/2014/main" id="{F752A0CE-6A0C-467E-8D7D-C1F2A8D27AA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77" name="Text Box 13">
          <a:extLst>
            <a:ext uri="{FF2B5EF4-FFF2-40B4-BE49-F238E27FC236}">
              <a16:creationId xmlns:a16="http://schemas.microsoft.com/office/drawing/2014/main" id="{46240F73-F8EC-48D3-A970-D1FFEA54A98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78" name="Text Box 4">
          <a:extLst>
            <a:ext uri="{FF2B5EF4-FFF2-40B4-BE49-F238E27FC236}">
              <a16:creationId xmlns:a16="http://schemas.microsoft.com/office/drawing/2014/main" id="{7D0C13CD-93EC-4814-9339-B43796F91B7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79" name="Text Box 13">
          <a:extLst>
            <a:ext uri="{FF2B5EF4-FFF2-40B4-BE49-F238E27FC236}">
              <a16:creationId xmlns:a16="http://schemas.microsoft.com/office/drawing/2014/main" id="{4A6C4457-43DB-4F45-80E8-5CDC51AE4F3E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80" name="Text Box 4">
          <a:extLst>
            <a:ext uri="{FF2B5EF4-FFF2-40B4-BE49-F238E27FC236}">
              <a16:creationId xmlns:a16="http://schemas.microsoft.com/office/drawing/2014/main" id="{FC91A578-C1E6-4FF7-B6D6-7EA446EED05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81" name="Text Box 13">
          <a:extLst>
            <a:ext uri="{FF2B5EF4-FFF2-40B4-BE49-F238E27FC236}">
              <a16:creationId xmlns:a16="http://schemas.microsoft.com/office/drawing/2014/main" id="{A1C10174-D655-497F-8F81-02F10C765860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82" name="Text Box 4">
          <a:extLst>
            <a:ext uri="{FF2B5EF4-FFF2-40B4-BE49-F238E27FC236}">
              <a16:creationId xmlns:a16="http://schemas.microsoft.com/office/drawing/2014/main" id="{4675A666-932A-4E91-83AC-3D31E33D486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83" name="Text Box 13">
          <a:extLst>
            <a:ext uri="{FF2B5EF4-FFF2-40B4-BE49-F238E27FC236}">
              <a16:creationId xmlns:a16="http://schemas.microsoft.com/office/drawing/2014/main" id="{049FF28C-D24E-41B5-A78F-2060DEE287C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84" name="Text Box 4">
          <a:extLst>
            <a:ext uri="{FF2B5EF4-FFF2-40B4-BE49-F238E27FC236}">
              <a16:creationId xmlns:a16="http://schemas.microsoft.com/office/drawing/2014/main" id="{45A9BE50-C76C-4FD2-91A4-39220F2E914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85" name="Text Box 13">
          <a:extLst>
            <a:ext uri="{FF2B5EF4-FFF2-40B4-BE49-F238E27FC236}">
              <a16:creationId xmlns:a16="http://schemas.microsoft.com/office/drawing/2014/main" id="{84E9AE24-A359-49A0-8D52-EA6B41B8AF9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86" name="Text Box 4">
          <a:extLst>
            <a:ext uri="{FF2B5EF4-FFF2-40B4-BE49-F238E27FC236}">
              <a16:creationId xmlns:a16="http://schemas.microsoft.com/office/drawing/2014/main" id="{D700463F-3F1E-4E7A-9F66-02C22C360C9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87" name="Text Box 13">
          <a:extLst>
            <a:ext uri="{FF2B5EF4-FFF2-40B4-BE49-F238E27FC236}">
              <a16:creationId xmlns:a16="http://schemas.microsoft.com/office/drawing/2014/main" id="{08461F3A-375D-4A21-8EA6-1EC96163044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88" name="Text Box 4">
          <a:extLst>
            <a:ext uri="{FF2B5EF4-FFF2-40B4-BE49-F238E27FC236}">
              <a16:creationId xmlns:a16="http://schemas.microsoft.com/office/drawing/2014/main" id="{690D1337-A223-42B1-B92F-67205658ECE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89" name="Text Box 13">
          <a:extLst>
            <a:ext uri="{FF2B5EF4-FFF2-40B4-BE49-F238E27FC236}">
              <a16:creationId xmlns:a16="http://schemas.microsoft.com/office/drawing/2014/main" id="{26C24E30-D4D5-4AD4-8380-A6533B7A20B0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90" name="Text Box 4">
          <a:extLst>
            <a:ext uri="{FF2B5EF4-FFF2-40B4-BE49-F238E27FC236}">
              <a16:creationId xmlns:a16="http://schemas.microsoft.com/office/drawing/2014/main" id="{D4EFCA7D-0A1A-4904-8EE6-C075E3138D4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91" name="Text Box 13">
          <a:extLst>
            <a:ext uri="{FF2B5EF4-FFF2-40B4-BE49-F238E27FC236}">
              <a16:creationId xmlns:a16="http://schemas.microsoft.com/office/drawing/2014/main" id="{D6EFED34-7337-43F7-AA66-AC41DD53E3B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92" name="Text Box 4">
          <a:extLst>
            <a:ext uri="{FF2B5EF4-FFF2-40B4-BE49-F238E27FC236}">
              <a16:creationId xmlns:a16="http://schemas.microsoft.com/office/drawing/2014/main" id="{48ED3274-155B-4F58-A5B3-E142967FD51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93" name="Text Box 13">
          <a:extLst>
            <a:ext uri="{FF2B5EF4-FFF2-40B4-BE49-F238E27FC236}">
              <a16:creationId xmlns:a16="http://schemas.microsoft.com/office/drawing/2014/main" id="{5F65BD9A-3C2F-45B7-97F8-C5E3235A36D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94" name="Text Box 4">
          <a:extLst>
            <a:ext uri="{FF2B5EF4-FFF2-40B4-BE49-F238E27FC236}">
              <a16:creationId xmlns:a16="http://schemas.microsoft.com/office/drawing/2014/main" id="{0E952EED-B6D4-4787-A982-35AFA3267B9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95" name="Text Box 13">
          <a:extLst>
            <a:ext uri="{FF2B5EF4-FFF2-40B4-BE49-F238E27FC236}">
              <a16:creationId xmlns:a16="http://schemas.microsoft.com/office/drawing/2014/main" id="{45CD387E-BF3D-4705-90A9-EF4F0DB97500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96" name="Text Box 4">
          <a:extLst>
            <a:ext uri="{FF2B5EF4-FFF2-40B4-BE49-F238E27FC236}">
              <a16:creationId xmlns:a16="http://schemas.microsoft.com/office/drawing/2014/main" id="{0C23AF66-C0A2-4905-B0F7-31711BBDD8C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97" name="Text Box 13">
          <a:extLst>
            <a:ext uri="{FF2B5EF4-FFF2-40B4-BE49-F238E27FC236}">
              <a16:creationId xmlns:a16="http://schemas.microsoft.com/office/drawing/2014/main" id="{8FA2E3C1-F8F5-4F1B-87E2-8110EA61DE9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498" name="Text Box 4">
          <a:extLst>
            <a:ext uri="{FF2B5EF4-FFF2-40B4-BE49-F238E27FC236}">
              <a16:creationId xmlns:a16="http://schemas.microsoft.com/office/drawing/2014/main" id="{C4A164FC-57D2-4359-A150-7D30CE2DE62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499" name="Text Box 13">
          <a:extLst>
            <a:ext uri="{FF2B5EF4-FFF2-40B4-BE49-F238E27FC236}">
              <a16:creationId xmlns:a16="http://schemas.microsoft.com/office/drawing/2014/main" id="{51939893-0D12-4564-B4E3-27C2B42EEAC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00" name="Text Box 4">
          <a:extLst>
            <a:ext uri="{FF2B5EF4-FFF2-40B4-BE49-F238E27FC236}">
              <a16:creationId xmlns:a16="http://schemas.microsoft.com/office/drawing/2014/main" id="{F1CB25F0-3D33-4E6C-B1DF-966448FA6D6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01" name="Text Box 13">
          <a:extLst>
            <a:ext uri="{FF2B5EF4-FFF2-40B4-BE49-F238E27FC236}">
              <a16:creationId xmlns:a16="http://schemas.microsoft.com/office/drawing/2014/main" id="{A46A39C9-6DF5-4C15-832C-2AACB4C13BB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02" name="Text Box 4">
          <a:extLst>
            <a:ext uri="{FF2B5EF4-FFF2-40B4-BE49-F238E27FC236}">
              <a16:creationId xmlns:a16="http://schemas.microsoft.com/office/drawing/2014/main" id="{10B59459-899B-473F-8BC9-9EE2D369E995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03" name="Text Box 13">
          <a:extLst>
            <a:ext uri="{FF2B5EF4-FFF2-40B4-BE49-F238E27FC236}">
              <a16:creationId xmlns:a16="http://schemas.microsoft.com/office/drawing/2014/main" id="{E2D87A57-2D33-494A-91F2-B1C7C2B4D6AA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04" name="Text Box 4">
          <a:extLst>
            <a:ext uri="{FF2B5EF4-FFF2-40B4-BE49-F238E27FC236}">
              <a16:creationId xmlns:a16="http://schemas.microsoft.com/office/drawing/2014/main" id="{1EFFA83D-428D-481E-A4E0-F6A1F473063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05" name="Text Box 13">
          <a:extLst>
            <a:ext uri="{FF2B5EF4-FFF2-40B4-BE49-F238E27FC236}">
              <a16:creationId xmlns:a16="http://schemas.microsoft.com/office/drawing/2014/main" id="{BB2DBBC4-9FE0-42B6-A9F0-C98726A99A1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06" name="Text Box 4">
          <a:extLst>
            <a:ext uri="{FF2B5EF4-FFF2-40B4-BE49-F238E27FC236}">
              <a16:creationId xmlns:a16="http://schemas.microsoft.com/office/drawing/2014/main" id="{2E6276E1-3BD2-442D-A130-E1059AED0D3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07" name="Text Box 13">
          <a:extLst>
            <a:ext uri="{FF2B5EF4-FFF2-40B4-BE49-F238E27FC236}">
              <a16:creationId xmlns:a16="http://schemas.microsoft.com/office/drawing/2014/main" id="{599CEC84-3F02-4B66-A770-AD69446AA116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08" name="Text Box 4">
          <a:extLst>
            <a:ext uri="{FF2B5EF4-FFF2-40B4-BE49-F238E27FC236}">
              <a16:creationId xmlns:a16="http://schemas.microsoft.com/office/drawing/2014/main" id="{42655AC2-5D1E-4615-826B-32C4B050FA7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09" name="Text Box 13">
          <a:extLst>
            <a:ext uri="{FF2B5EF4-FFF2-40B4-BE49-F238E27FC236}">
              <a16:creationId xmlns:a16="http://schemas.microsoft.com/office/drawing/2014/main" id="{EF6C44D0-CA26-49F0-A161-C74B51874FA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10" name="Text Box 4">
          <a:extLst>
            <a:ext uri="{FF2B5EF4-FFF2-40B4-BE49-F238E27FC236}">
              <a16:creationId xmlns:a16="http://schemas.microsoft.com/office/drawing/2014/main" id="{9D3DE75D-35AF-4DE3-87E9-3502808D261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11" name="Text Box 13">
          <a:extLst>
            <a:ext uri="{FF2B5EF4-FFF2-40B4-BE49-F238E27FC236}">
              <a16:creationId xmlns:a16="http://schemas.microsoft.com/office/drawing/2014/main" id="{B95FF033-FA5A-48B1-A7B8-363B512B6F3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12" name="Text Box 4">
          <a:extLst>
            <a:ext uri="{FF2B5EF4-FFF2-40B4-BE49-F238E27FC236}">
              <a16:creationId xmlns:a16="http://schemas.microsoft.com/office/drawing/2014/main" id="{6477687B-251B-4824-8309-7001111AFBA9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13" name="Text Box 13">
          <a:extLst>
            <a:ext uri="{FF2B5EF4-FFF2-40B4-BE49-F238E27FC236}">
              <a16:creationId xmlns:a16="http://schemas.microsoft.com/office/drawing/2014/main" id="{E35DF721-B74C-43A6-993C-6B9DD15666EA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14" name="Text Box 4">
          <a:extLst>
            <a:ext uri="{FF2B5EF4-FFF2-40B4-BE49-F238E27FC236}">
              <a16:creationId xmlns:a16="http://schemas.microsoft.com/office/drawing/2014/main" id="{28BBEABD-0A93-4C30-8D71-921C9AA602E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15" name="Text Box 13">
          <a:extLst>
            <a:ext uri="{FF2B5EF4-FFF2-40B4-BE49-F238E27FC236}">
              <a16:creationId xmlns:a16="http://schemas.microsoft.com/office/drawing/2014/main" id="{145DCB66-5604-4C3E-B304-9B3013410C1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16" name="Text Box 4">
          <a:extLst>
            <a:ext uri="{FF2B5EF4-FFF2-40B4-BE49-F238E27FC236}">
              <a16:creationId xmlns:a16="http://schemas.microsoft.com/office/drawing/2014/main" id="{1351513F-ED6A-4894-8085-DEE908500C9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17" name="Text Box 13">
          <a:extLst>
            <a:ext uri="{FF2B5EF4-FFF2-40B4-BE49-F238E27FC236}">
              <a16:creationId xmlns:a16="http://schemas.microsoft.com/office/drawing/2014/main" id="{8A9E7350-6718-4DFC-95B4-D2499207625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18" name="Text Box 4">
          <a:extLst>
            <a:ext uri="{FF2B5EF4-FFF2-40B4-BE49-F238E27FC236}">
              <a16:creationId xmlns:a16="http://schemas.microsoft.com/office/drawing/2014/main" id="{4F61EFE9-1CD2-481A-B57F-7787797A493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19" name="Text Box 13">
          <a:extLst>
            <a:ext uri="{FF2B5EF4-FFF2-40B4-BE49-F238E27FC236}">
              <a16:creationId xmlns:a16="http://schemas.microsoft.com/office/drawing/2014/main" id="{29C23A91-041E-49C4-AB76-BE50DB7D80B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20" name="Text Box 4">
          <a:extLst>
            <a:ext uri="{FF2B5EF4-FFF2-40B4-BE49-F238E27FC236}">
              <a16:creationId xmlns:a16="http://schemas.microsoft.com/office/drawing/2014/main" id="{FE9911D3-BAD1-4657-9598-01E8D7320077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21" name="Text Box 13">
          <a:extLst>
            <a:ext uri="{FF2B5EF4-FFF2-40B4-BE49-F238E27FC236}">
              <a16:creationId xmlns:a16="http://schemas.microsoft.com/office/drawing/2014/main" id="{485E7415-21FB-494E-BD7B-BEB91197D61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22" name="Text Box 4">
          <a:extLst>
            <a:ext uri="{FF2B5EF4-FFF2-40B4-BE49-F238E27FC236}">
              <a16:creationId xmlns:a16="http://schemas.microsoft.com/office/drawing/2014/main" id="{336530EA-27D5-4C16-BE90-82EA8D988DA5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23" name="Text Box 13">
          <a:extLst>
            <a:ext uri="{FF2B5EF4-FFF2-40B4-BE49-F238E27FC236}">
              <a16:creationId xmlns:a16="http://schemas.microsoft.com/office/drawing/2014/main" id="{D0E7BAB0-9493-4E3D-BA4C-8B42D45D7C70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24" name="Text Box 4">
          <a:extLst>
            <a:ext uri="{FF2B5EF4-FFF2-40B4-BE49-F238E27FC236}">
              <a16:creationId xmlns:a16="http://schemas.microsoft.com/office/drawing/2014/main" id="{8299EEAD-ABCB-43D5-B9AB-4EDECF030F1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25" name="Text Box 13">
          <a:extLst>
            <a:ext uri="{FF2B5EF4-FFF2-40B4-BE49-F238E27FC236}">
              <a16:creationId xmlns:a16="http://schemas.microsoft.com/office/drawing/2014/main" id="{2668B042-8247-4D79-9FDE-F0293BC357C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26" name="Text Box 4">
          <a:extLst>
            <a:ext uri="{FF2B5EF4-FFF2-40B4-BE49-F238E27FC236}">
              <a16:creationId xmlns:a16="http://schemas.microsoft.com/office/drawing/2014/main" id="{F853BEF7-2594-4A81-A150-A61B6772CEE2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27" name="Text Box 13">
          <a:extLst>
            <a:ext uri="{FF2B5EF4-FFF2-40B4-BE49-F238E27FC236}">
              <a16:creationId xmlns:a16="http://schemas.microsoft.com/office/drawing/2014/main" id="{D430C94E-FAD4-4355-8A23-88B808B321F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28" name="Text Box 4">
          <a:extLst>
            <a:ext uri="{FF2B5EF4-FFF2-40B4-BE49-F238E27FC236}">
              <a16:creationId xmlns:a16="http://schemas.microsoft.com/office/drawing/2014/main" id="{309FC690-F1E3-4B81-B53F-06AFF22BCF3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29" name="Text Box 13">
          <a:extLst>
            <a:ext uri="{FF2B5EF4-FFF2-40B4-BE49-F238E27FC236}">
              <a16:creationId xmlns:a16="http://schemas.microsoft.com/office/drawing/2014/main" id="{C55165EF-1B55-4D5D-A1A8-B736EDFE501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30" name="Text Box 4">
          <a:extLst>
            <a:ext uri="{FF2B5EF4-FFF2-40B4-BE49-F238E27FC236}">
              <a16:creationId xmlns:a16="http://schemas.microsoft.com/office/drawing/2014/main" id="{52FCE1C5-7A31-4B39-B1D2-AB744E77DD9F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31" name="Text Box 13">
          <a:extLst>
            <a:ext uri="{FF2B5EF4-FFF2-40B4-BE49-F238E27FC236}">
              <a16:creationId xmlns:a16="http://schemas.microsoft.com/office/drawing/2014/main" id="{8C0746AF-92C6-4595-BC86-60CEB4C27A69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32" name="Text Box 4">
          <a:extLst>
            <a:ext uri="{FF2B5EF4-FFF2-40B4-BE49-F238E27FC236}">
              <a16:creationId xmlns:a16="http://schemas.microsoft.com/office/drawing/2014/main" id="{3A9CD246-4F7D-4807-8F0F-180D1CB8BEC5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33" name="Text Box 13">
          <a:extLst>
            <a:ext uri="{FF2B5EF4-FFF2-40B4-BE49-F238E27FC236}">
              <a16:creationId xmlns:a16="http://schemas.microsoft.com/office/drawing/2014/main" id="{19BE1C23-DD44-45F7-87A3-F479DDE1E86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34" name="Text Box 4">
          <a:extLst>
            <a:ext uri="{FF2B5EF4-FFF2-40B4-BE49-F238E27FC236}">
              <a16:creationId xmlns:a16="http://schemas.microsoft.com/office/drawing/2014/main" id="{C1A82E2C-4F6D-44F4-952F-38F41F52686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35" name="Text Box 13">
          <a:extLst>
            <a:ext uri="{FF2B5EF4-FFF2-40B4-BE49-F238E27FC236}">
              <a16:creationId xmlns:a16="http://schemas.microsoft.com/office/drawing/2014/main" id="{A8023DE9-78E7-4516-988F-E622E2458A14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36" name="Text Box 4">
          <a:extLst>
            <a:ext uri="{FF2B5EF4-FFF2-40B4-BE49-F238E27FC236}">
              <a16:creationId xmlns:a16="http://schemas.microsoft.com/office/drawing/2014/main" id="{A3C08C77-CF96-4715-BA96-AD3283E975D0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37" name="Text Box 13">
          <a:extLst>
            <a:ext uri="{FF2B5EF4-FFF2-40B4-BE49-F238E27FC236}">
              <a16:creationId xmlns:a16="http://schemas.microsoft.com/office/drawing/2014/main" id="{6CFC5030-873E-48AA-9B08-5D416F708CE2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38" name="Text Box 4">
          <a:extLst>
            <a:ext uri="{FF2B5EF4-FFF2-40B4-BE49-F238E27FC236}">
              <a16:creationId xmlns:a16="http://schemas.microsoft.com/office/drawing/2014/main" id="{896EFCFD-4739-4656-A15B-AD06417069A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39" name="Text Box 13">
          <a:extLst>
            <a:ext uri="{FF2B5EF4-FFF2-40B4-BE49-F238E27FC236}">
              <a16:creationId xmlns:a16="http://schemas.microsoft.com/office/drawing/2014/main" id="{8A8A77EA-1F0C-4C05-96EE-098ED3C5DE38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40" name="Text Box 4">
          <a:extLst>
            <a:ext uri="{FF2B5EF4-FFF2-40B4-BE49-F238E27FC236}">
              <a16:creationId xmlns:a16="http://schemas.microsoft.com/office/drawing/2014/main" id="{8DB84E6A-43AD-4590-BE81-BDDB264A7D6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41" name="Text Box 13">
          <a:extLst>
            <a:ext uri="{FF2B5EF4-FFF2-40B4-BE49-F238E27FC236}">
              <a16:creationId xmlns:a16="http://schemas.microsoft.com/office/drawing/2014/main" id="{BBEF1007-D625-4F43-957C-E8194A06681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42" name="Text Box 4">
          <a:extLst>
            <a:ext uri="{FF2B5EF4-FFF2-40B4-BE49-F238E27FC236}">
              <a16:creationId xmlns:a16="http://schemas.microsoft.com/office/drawing/2014/main" id="{ACD42BB1-DA65-4FE8-84A8-5A1AD617A7ED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43" name="Text Box 13">
          <a:extLst>
            <a:ext uri="{FF2B5EF4-FFF2-40B4-BE49-F238E27FC236}">
              <a16:creationId xmlns:a16="http://schemas.microsoft.com/office/drawing/2014/main" id="{3E77B7D5-B5CD-4A64-9A79-79DD62C7B6D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44" name="Text Box 4">
          <a:extLst>
            <a:ext uri="{FF2B5EF4-FFF2-40B4-BE49-F238E27FC236}">
              <a16:creationId xmlns:a16="http://schemas.microsoft.com/office/drawing/2014/main" id="{13714D92-3406-43C7-BC71-238608CDB4B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45" name="Text Box 13">
          <a:extLst>
            <a:ext uri="{FF2B5EF4-FFF2-40B4-BE49-F238E27FC236}">
              <a16:creationId xmlns:a16="http://schemas.microsoft.com/office/drawing/2014/main" id="{BB97AAD7-0A16-4DAA-B353-33DDEEC09FC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46" name="Text Box 4">
          <a:extLst>
            <a:ext uri="{FF2B5EF4-FFF2-40B4-BE49-F238E27FC236}">
              <a16:creationId xmlns:a16="http://schemas.microsoft.com/office/drawing/2014/main" id="{C55B1BE7-83AA-4230-8849-4986E9CE25F8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47" name="Text Box 13">
          <a:extLst>
            <a:ext uri="{FF2B5EF4-FFF2-40B4-BE49-F238E27FC236}">
              <a16:creationId xmlns:a16="http://schemas.microsoft.com/office/drawing/2014/main" id="{0CDB829F-2036-48C3-ADA1-A8AF0E49DF8E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48" name="Text Box 4">
          <a:extLst>
            <a:ext uri="{FF2B5EF4-FFF2-40B4-BE49-F238E27FC236}">
              <a16:creationId xmlns:a16="http://schemas.microsoft.com/office/drawing/2014/main" id="{0B1B6EA4-C674-4EDA-8389-F50CDCBE49C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49" name="Text Box 13">
          <a:extLst>
            <a:ext uri="{FF2B5EF4-FFF2-40B4-BE49-F238E27FC236}">
              <a16:creationId xmlns:a16="http://schemas.microsoft.com/office/drawing/2014/main" id="{9E9C4013-F4B0-45D1-A9F7-A1A4AE24BA8B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50" name="Text Box 4">
          <a:extLst>
            <a:ext uri="{FF2B5EF4-FFF2-40B4-BE49-F238E27FC236}">
              <a16:creationId xmlns:a16="http://schemas.microsoft.com/office/drawing/2014/main" id="{F5D092D2-7DEE-411F-BB07-6098CDBB0E33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51" name="Text Box 13">
          <a:extLst>
            <a:ext uri="{FF2B5EF4-FFF2-40B4-BE49-F238E27FC236}">
              <a16:creationId xmlns:a16="http://schemas.microsoft.com/office/drawing/2014/main" id="{425FBDF9-8912-44C7-857C-75B3EC510FE6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52" name="Text Box 4">
          <a:extLst>
            <a:ext uri="{FF2B5EF4-FFF2-40B4-BE49-F238E27FC236}">
              <a16:creationId xmlns:a16="http://schemas.microsoft.com/office/drawing/2014/main" id="{429A6CA7-A38C-4998-84A3-C4C1A49EB061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53" name="Text Box 13">
          <a:extLst>
            <a:ext uri="{FF2B5EF4-FFF2-40B4-BE49-F238E27FC236}">
              <a16:creationId xmlns:a16="http://schemas.microsoft.com/office/drawing/2014/main" id="{5919F14F-A6A5-40A4-9E82-3563E92C949C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54" name="Text Box 4">
          <a:extLst>
            <a:ext uri="{FF2B5EF4-FFF2-40B4-BE49-F238E27FC236}">
              <a16:creationId xmlns:a16="http://schemas.microsoft.com/office/drawing/2014/main" id="{D2B0FC4E-53AC-4420-AB9F-69FB14C17DEC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55" name="Text Box 13">
          <a:extLst>
            <a:ext uri="{FF2B5EF4-FFF2-40B4-BE49-F238E27FC236}">
              <a16:creationId xmlns:a16="http://schemas.microsoft.com/office/drawing/2014/main" id="{39278CB0-1DFB-4D8D-9C7B-D4A5769B6D1D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56" name="Text Box 4">
          <a:extLst>
            <a:ext uri="{FF2B5EF4-FFF2-40B4-BE49-F238E27FC236}">
              <a16:creationId xmlns:a16="http://schemas.microsoft.com/office/drawing/2014/main" id="{E61C1A58-3EE0-4CB0-9BB2-C1DD29ED4574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57" name="Text Box 13">
          <a:extLst>
            <a:ext uri="{FF2B5EF4-FFF2-40B4-BE49-F238E27FC236}">
              <a16:creationId xmlns:a16="http://schemas.microsoft.com/office/drawing/2014/main" id="{122C7B42-D96B-456E-8DC4-1FC97FD901F3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58" name="Text Box 4">
          <a:extLst>
            <a:ext uri="{FF2B5EF4-FFF2-40B4-BE49-F238E27FC236}">
              <a16:creationId xmlns:a16="http://schemas.microsoft.com/office/drawing/2014/main" id="{184E8C8C-9AC0-42A7-B763-E2515B44637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59" name="Text Box 13">
          <a:extLst>
            <a:ext uri="{FF2B5EF4-FFF2-40B4-BE49-F238E27FC236}">
              <a16:creationId xmlns:a16="http://schemas.microsoft.com/office/drawing/2014/main" id="{E083BB27-8FFE-4D93-9209-94CBF6E84187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17</xdr:row>
      <xdr:rowOff>0</xdr:rowOff>
    </xdr:from>
    <xdr:ext cx="76200" cy="219075"/>
    <xdr:sp macro="" textlink="">
      <xdr:nvSpPr>
        <xdr:cNvPr id="61560" name="Text Box 4">
          <a:extLst>
            <a:ext uri="{FF2B5EF4-FFF2-40B4-BE49-F238E27FC236}">
              <a16:creationId xmlns:a16="http://schemas.microsoft.com/office/drawing/2014/main" id="{9981C20B-7466-426C-AAE8-42DA94211F0B}"/>
            </a:ext>
          </a:extLst>
        </xdr:cNvPr>
        <xdr:cNvSpPr txBox="1">
          <a:spLocks noChangeArrowheads="1"/>
        </xdr:cNvSpPr>
      </xdr:nvSpPr>
      <xdr:spPr bwMode="auto">
        <a:xfrm>
          <a:off x="1323975" y="2286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17</xdr:row>
      <xdr:rowOff>57150</xdr:rowOff>
    </xdr:from>
    <xdr:ext cx="76200" cy="219075"/>
    <xdr:sp macro="" textlink="">
      <xdr:nvSpPr>
        <xdr:cNvPr id="61561" name="Text Box 13">
          <a:extLst>
            <a:ext uri="{FF2B5EF4-FFF2-40B4-BE49-F238E27FC236}">
              <a16:creationId xmlns:a16="http://schemas.microsoft.com/office/drawing/2014/main" id="{E643991E-839A-42DF-BFD1-F5EF1083AF25}"/>
            </a:ext>
          </a:extLst>
        </xdr:cNvPr>
        <xdr:cNvSpPr txBox="1">
          <a:spLocks noChangeArrowheads="1"/>
        </xdr:cNvSpPr>
      </xdr:nvSpPr>
      <xdr:spPr bwMode="auto">
        <a:xfrm>
          <a:off x="1476375" y="23431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62" name="Text Box 4">
          <a:extLst>
            <a:ext uri="{FF2B5EF4-FFF2-40B4-BE49-F238E27FC236}">
              <a16:creationId xmlns:a16="http://schemas.microsoft.com/office/drawing/2014/main" id="{49F5BC84-6478-404F-95A8-F9CF64FB354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63" name="Text Box 13">
          <a:extLst>
            <a:ext uri="{FF2B5EF4-FFF2-40B4-BE49-F238E27FC236}">
              <a16:creationId xmlns:a16="http://schemas.microsoft.com/office/drawing/2014/main" id="{04CB67EA-6BA0-4C7C-B433-E478285F112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64" name="Text Box 4">
          <a:extLst>
            <a:ext uri="{FF2B5EF4-FFF2-40B4-BE49-F238E27FC236}">
              <a16:creationId xmlns:a16="http://schemas.microsoft.com/office/drawing/2014/main" id="{51BFE286-66D0-402B-BB49-64377865ACD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65" name="Text Box 13">
          <a:extLst>
            <a:ext uri="{FF2B5EF4-FFF2-40B4-BE49-F238E27FC236}">
              <a16:creationId xmlns:a16="http://schemas.microsoft.com/office/drawing/2014/main" id="{513493CD-6880-43CE-8691-509D6292A5A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66" name="Text Box 4">
          <a:extLst>
            <a:ext uri="{FF2B5EF4-FFF2-40B4-BE49-F238E27FC236}">
              <a16:creationId xmlns:a16="http://schemas.microsoft.com/office/drawing/2014/main" id="{3C7DBB7B-BDD0-4F78-B49B-4CBD350CE35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67" name="Text Box 13">
          <a:extLst>
            <a:ext uri="{FF2B5EF4-FFF2-40B4-BE49-F238E27FC236}">
              <a16:creationId xmlns:a16="http://schemas.microsoft.com/office/drawing/2014/main" id="{DCFEBCB4-17C5-458E-AFC4-8FA13407153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68" name="Text Box 4">
          <a:extLst>
            <a:ext uri="{FF2B5EF4-FFF2-40B4-BE49-F238E27FC236}">
              <a16:creationId xmlns:a16="http://schemas.microsoft.com/office/drawing/2014/main" id="{AFB25283-4164-446B-BC08-8FC2CA922A1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69" name="Text Box 13">
          <a:extLst>
            <a:ext uri="{FF2B5EF4-FFF2-40B4-BE49-F238E27FC236}">
              <a16:creationId xmlns:a16="http://schemas.microsoft.com/office/drawing/2014/main" id="{EBD122CB-1BCA-4C08-92F5-E7072A508F5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70" name="Text Box 4">
          <a:extLst>
            <a:ext uri="{FF2B5EF4-FFF2-40B4-BE49-F238E27FC236}">
              <a16:creationId xmlns:a16="http://schemas.microsoft.com/office/drawing/2014/main" id="{7F3B1808-0D37-4B8B-ABA2-62376F39A0B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71" name="Text Box 13">
          <a:extLst>
            <a:ext uri="{FF2B5EF4-FFF2-40B4-BE49-F238E27FC236}">
              <a16:creationId xmlns:a16="http://schemas.microsoft.com/office/drawing/2014/main" id="{42461441-E335-4F9C-8A2B-E4EBD0027F60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72" name="Text Box 4">
          <a:extLst>
            <a:ext uri="{FF2B5EF4-FFF2-40B4-BE49-F238E27FC236}">
              <a16:creationId xmlns:a16="http://schemas.microsoft.com/office/drawing/2014/main" id="{606F6B25-B3E4-4A3A-9900-EECA03DA1F8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73" name="Text Box 13">
          <a:extLst>
            <a:ext uri="{FF2B5EF4-FFF2-40B4-BE49-F238E27FC236}">
              <a16:creationId xmlns:a16="http://schemas.microsoft.com/office/drawing/2014/main" id="{910A2D09-0423-466E-A27A-469D1449B8C4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74" name="Text Box 4">
          <a:extLst>
            <a:ext uri="{FF2B5EF4-FFF2-40B4-BE49-F238E27FC236}">
              <a16:creationId xmlns:a16="http://schemas.microsoft.com/office/drawing/2014/main" id="{756B414B-5B4F-4F6B-B604-D35F253D394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75" name="Text Box 13">
          <a:extLst>
            <a:ext uri="{FF2B5EF4-FFF2-40B4-BE49-F238E27FC236}">
              <a16:creationId xmlns:a16="http://schemas.microsoft.com/office/drawing/2014/main" id="{2995A930-E945-4078-A61E-145647C0766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76" name="Text Box 4">
          <a:extLst>
            <a:ext uri="{FF2B5EF4-FFF2-40B4-BE49-F238E27FC236}">
              <a16:creationId xmlns:a16="http://schemas.microsoft.com/office/drawing/2014/main" id="{3396AF56-15FF-4E5E-902E-CDC550DCC11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77" name="Text Box 13">
          <a:extLst>
            <a:ext uri="{FF2B5EF4-FFF2-40B4-BE49-F238E27FC236}">
              <a16:creationId xmlns:a16="http://schemas.microsoft.com/office/drawing/2014/main" id="{4C0BEA17-B8D7-40D9-BE09-7E8C39230663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78" name="Text Box 4">
          <a:extLst>
            <a:ext uri="{FF2B5EF4-FFF2-40B4-BE49-F238E27FC236}">
              <a16:creationId xmlns:a16="http://schemas.microsoft.com/office/drawing/2014/main" id="{A45E2CF9-8F70-49C9-8F99-9400402AEAF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79" name="Text Box 13">
          <a:extLst>
            <a:ext uri="{FF2B5EF4-FFF2-40B4-BE49-F238E27FC236}">
              <a16:creationId xmlns:a16="http://schemas.microsoft.com/office/drawing/2014/main" id="{916E32E9-FFFF-4747-A2FF-6A8B81D2B47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80" name="Text Box 4">
          <a:extLst>
            <a:ext uri="{FF2B5EF4-FFF2-40B4-BE49-F238E27FC236}">
              <a16:creationId xmlns:a16="http://schemas.microsoft.com/office/drawing/2014/main" id="{B884D0D1-3248-4D9B-9664-DC1A9720D7B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81" name="Text Box 13">
          <a:extLst>
            <a:ext uri="{FF2B5EF4-FFF2-40B4-BE49-F238E27FC236}">
              <a16:creationId xmlns:a16="http://schemas.microsoft.com/office/drawing/2014/main" id="{3A305B1E-DA71-4F2C-AB32-442B5B58459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82" name="Text Box 4">
          <a:extLst>
            <a:ext uri="{FF2B5EF4-FFF2-40B4-BE49-F238E27FC236}">
              <a16:creationId xmlns:a16="http://schemas.microsoft.com/office/drawing/2014/main" id="{A0F2F1C7-82DB-4370-9C45-90C12273F1D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83" name="Text Box 13">
          <a:extLst>
            <a:ext uri="{FF2B5EF4-FFF2-40B4-BE49-F238E27FC236}">
              <a16:creationId xmlns:a16="http://schemas.microsoft.com/office/drawing/2014/main" id="{8ED625FB-B18B-4F43-A1AD-F3F190A7A12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84" name="Text Box 4">
          <a:extLst>
            <a:ext uri="{FF2B5EF4-FFF2-40B4-BE49-F238E27FC236}">
              <a16:creationId xmlns:a16="http://schemas.microsoft.com/office/drawing/2014/main" id="{85E8F140-B615-4562-9CE5-FB239B2DB83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85" name="Text Box 13">
          <a:extLst>
            <a:ext uri="{FF2B5EF4-FFF2-40B4-BE49-F238E27FC236}">
              <a16:creationId xmlns:a16="http://schemas.microsoft.com/office/drawing/2014/main" id="{AB69C89F-0EDB-4650-A9A0-C6533967D38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86" name="Text Box 4">
          <a:extLst>
            <a:ext uri="{FF2B5EF4-FFF2-40B4-BE49-F238E27FC236}">
              <a16:creationId xmlns:a16="http://schemas.microsoft.com/office/drawing/2014/main" id="{E1A87813-79DF-4649-8BBE-8AF84743DFA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87" name="Text Box 13">
          <a:extLst>
            <a:ext uri="{FF2B5EF4-FFF2-40B4-BE49-F238E27FC236}">
              <a16:creationId xmlns:a16="http://schemas.microsoft.com/office/drawing/2014/main" id="{2BFC964B-45DA-4887-A458-BB61A761407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88" name="Text Box 4">
          <a:extLst>
            <a:ext uri="{FF2B5EF4-FFF2-40B4-BE49-F238E27FC236}">
              <a16:creationId xmlns:a16="http://schemas.microsoft.com/office/drawing/2014/main" id="{58A7FC7E-F9FF-4607-B4E4-AEAE80D8E20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89" name="Text Box 13">
          <a:extLst>
            <a:ext uri="{FF2B5EF4-FFF2-40B4-BE49-F238E27FC236}">
              <a16:creationId xmlns:a16="http://schemas.microsoft.com/office/drawing/2014/main" id="{E0146053-362B-4048-BECF-5FC3161EBE95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90" name="Text Box 4">
          <a:extLst>
            <a:ext uri="{FF2B5EF4-FFF2-40B4-BE49-F238E27FC236}">
              <a16:creationId xmlns:a16="http://schemas.microsoft.com/office/drawing/2014/main" id="{03C143B3-AE11-4CF3-AF51-14E7B507812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91" name="Text Box 13">
          <a:extLst>
            <a:ext uri="{FF2B5EF4-FFF2-40B4-BE49-F238E27FC236}">
              <a16:creationId xmlns:a16="http://schemas.microsoft.com/office/drawing/2014/main" id="{9A72316A-A6AC-45A0-9680-835C896F8B91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92" name="Text Box 4">
          <a:extLst>
            <a:ext uri="{FF2B5EF4-FFF2-40B4-BE49-F238E27FC236}">
              <a16:creationId xmlns:a16="http://schemas.microsoft.com/office/drawing/2014/main" id="{AAE4192D-F3D1-42D8-8882-9D8C41D64FC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93" name="Text Box 13">
          <a:extLst>
            <a:ext uri="{FF2B5EF4-FFF2-40B4-BE49-F238E27FC236}">
              <a16:creationId xmlns:a16="http://schemas.microsoft.com/office/drawing/2014/main" id="{4F76072E-0564-47A9-9A5A-7C03CA0F014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94" name="Text Box 4">
          <a:extLst>
            <a:ext uri="{FF2B5EF4-FFF2-40B4-BE49-F238E27FC236}">
              <a16:creationId xmlns:a16="http://schemas.microsoft.com/office/drawing/2014/main" id="{080E166D-8954-4536-8422-71C41584E3F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95" name="Text Box 13">
          <a:extLst>
            <a:ext uri="{FF2B5EF4-FFF2-40B4-BE49-F238E27FC236}">
              <a16:creationId xmlns:a16="http://schemas.microsoft.com/office/drawing/2014/main" id="{E6481FAF-B104-41F7-B3C4-EAE0A9ED33C4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96" name="Text Box 4">
          <a:extLst>
            <a:ext uri="{FF2B5EF4-FFF2-40B4-BE49-F238E27FC236}">
              <a16:creationId xmlns:a16="http://schemas.microsoft.com/office/drawing/2014/main" id="{DF79B729-2FE2-41AD-8472-CE3FE5CA9BF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97" name="Text Box 13">
          <a:extLst>
            <a:ext uri="{FF2B5EF4-FFF2-40B4-BE49-F238E27FC236}">
              <a16:creationId xmlns:a16="http://schemas.microsoft.com/office/drawing/2014/main" id="{95772E1C-6F5E-4957-8447-20E62CE9032E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598" name="Text Box 4">
          <a:extLst>
            <a:ext uri="{FF2B5EF4-FFF2-40B4-BE49-F238E27FC236}">
              <a16:creationId xmlns:a16="http://schemas.microsoft.com/office/drawing/2014/main" id="{831D246A-5422-48AA-852D-DE568623800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599" name="Text Box 13">
          <a:extLst>
            <a:ext uri="{FF2B5EF4-FFF2-40B4-BE49-F238E27FC236}">
              <a16:creationId xmlns:a16="http://schemas.microsoft.com/office/drawing/2014/main" id="{A0144F05-3787-4C5C-B638-AABCB16ACCF9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00" name="Text Box 4">
          <a:extLst>
            <a:ext uri="{FF2B5EF4-FFF2-40B4-BE49-F238E27FC236}">
              <a16:creationId xmlns:a16="http://schemas.microsoft.com/office/drawing/2014/main" id="{6D614D7A-0529-4778-976F-1957CF8C9EE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01" name="Text Box 13">
          <a:extLst>
            <a:ext uri="{FF2B5EF4-FFF2-40B4-BE49-F238E27FC236}">
              <a16:creationId xmlns:a16="http://schemas.microsoft.com/office/drawing/2014/main" id="{1D4E0A42-E68B-4193-BF2B-E09DBFED57D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02" name="Text Box 4">
          <a:extLst>
            <a:ext uri="{FF2B5EF4-FFF2-40B4-BE49-F238E27FC236}">
              <a16:creationId xmlns:a16="http://schemas.microsoft.com/office/drawing/2014/main" id="{9EF1B76B-C656-48D9-B97D-E21718F548C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03" name="Text Box 13">
          <a:extLst>
            <a:ext uri="{FF2B5EF4-FFF2-40B4-BE49-F238E27FC236}">
              <a16:creationId xmlns:a16="http://schemas.microsoft.com/office/drawing/2014/main" id="{725CDA7A-A5F9-479F-8124-3CF61FF1BE4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04" name="Text Box 4">
          <a:extLst>
            <a:ext uri="{FF2B5EF4-FFF2-40B4-BE49-F238E27FC236}">
              <a16:creationId xmlns:a16="http://schemas.microsoft.com/office/drawing/2014/main" id="{BE813ECD-6814-4622-9FD0-5C7E5873092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05" name="Text Box 13">
          <a:extLst>
            <a:ext uri="{FF2B5EF4-FFF2-40B4-BE49-F238E27FC236}">
              <a16:creationId xmlns:a16="http://schemas.microsoft.com/office/drawing/2014/main" id="{2538A0E2-B285-4C05-9CC8-29909B98609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06" name="Text Box 4">
          <a:extLst>
            <a:ext uri="{FF2B5EF4-FFF2-40B4-BE49-F238E27FC236}">
              <a16:creationId xmlns:a16="http://schemas.microsoft.com/office/drawing/2014/main" id="{6E2EE720-D914-4080-A6C9-89D75E60141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07" name="Text Box 13">
          <a:extLst>
            <a:ext uri="{FF2B5EF4-FFF2-40B4-BE49-F238E27FC236}">
              <a16:creationId xmlns:a16="http://schemas.microsoft.com/office/drawing/2014/main" id="{02A69C0B-F91F-4110-B9AF-34B358848E8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08" name="Text Box 4">
          <a:extLst>
            <a:ext uri="{FF2B5EF4-FFF2-40B4-BE49-F238E27FC236}">
              <a16:creationId xmlns:a16="http://schemas.microsoft.com/office/drawing/2014/main" id="{D67E07AE-794E-4CA2-AA6A-8DA7708E518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09" name="Text Box 13">
          <a:extLst>
            <a:ext uri="{FF2B5EF4-FFF2-40B4-BE49-F238E27FC236}">
              <a16:creationId xmlns:a16="http://schemas.microsoft.com/office/drawing/2014/main" id="{651F01F6-2CEF-4F2F-9018-D5092AC6335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10" name="Text Box 4">
          <a:extLst>
            <a:ext uri="{FF2B5EF4-FFF2-40B4-BE49-F238E27FC236}">
              <a16:creationId xmlns:a16="http://schemas.microsoft.com/office/drawing/2014/main" id="{D3E29640-A4B8-480C-AC37-539A75CBEAC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11" name="Text Box 13">
          <a:extLst>
            <a:ext uri="{FF2B5EF4-FFF2-40B4-BE49-F238E27FC236}">
              <a16:creationId xmlns:a16="http://schemas.microsoft.com/office/drawing/2014/main" id="{B430C290-F1A3-43B2-8B08-5206B27B71E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12" name="Text Box 4">
          <a:extLst>
            <a:ext uri="{FF2B5EF4-FFF2-40B4-BE49-F238E27FC236}">
              <a16:creationId xmlns:a16="http://schemas.microsoft.com/office/drawing/2014/main" id="{A4C6955A-6148-4886-A987-67C3528DADD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13" name="Text Box 13">
          <a:extLst>
            <a:ext uri="{FF2B5EF4-FFF2-40B4-BE49-F238E27FC236}">
              <a16:creationId xmlns:a16="http://schemas.microsoft.com/office/drawing/2014/main" id="{721B15DE-B3AA-4F59-8BF5-218BDCD8F50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14" name="Text Box 4">
          <a:extLst>
            <a:ext uri="{FF2B5EF4-FFF2-40B4-BE49-F238E27FC236}">
              <a16:creationId xmlns:a16="http://schemas.microsoft.com/office/drawing/2014/main" id="{BD7E713D-1510-440C-AB9D-451AD02EED9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15" name="Text Box 13">
          <a:extLst>
            <a:ext uri="{FF2B5EF4-FFF2-40B4-BE49-F238E27FC236}">
              <a16:creationId xmlns:a16="http://schemas.microsoft.com/office/drawing/2014/main" id="{DBF7BB36-55D9-49AF-B4E5-9F2E5A3FE57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16" name="Text Box 4">
          <a:extLst>
            <a:ext uri="{FF2B5EF4-FFF2-40B4-BE49-F238E27FC236}">
              <a16:creationId xmlns:a16="http://schemas.microsoft.com/office/drawing/2014/main" id="{8B111EF1-2D90-4AA0-B92D-4E96C446CDB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17" name="Text Box 13">
          <a:extLst>
            <a:ext uri="{FF2B5EF4-FFF2-40B4-BE49-F238E27FC236}">
              <a16:creationId xmlns:a16="http://schemas.microsoft.com/office/drawing/2014/main" id="{EE9555D1-EC8A-493D-9F85-50E52B8FF91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18" name="Text Box 4">
          <a:extLst>
            <a:ext uri="{FF2B5EF4-FFF2-40B4-BE49-F238E27FC236}">
              <a16:creationId xmlns:a16="http://schemas.microsoft.com/office/drawing/2014/main" id="{CCBDF7E5-A6B9-4D94-958F-9E81189D85B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19" name="Text Box 13">
          <a:extLst>
            <a:ext uri="{FF2B5EF4-FFF2-40B4-BE49-F238E27FC236}">
              <a16:creationId xmlns:a16="http://schemas.microsoft.com/office/drawing/2014/main" id="{47D0FEF6-B486-4DE7-AF81-67F2559D996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20" name="Text Box 4">
          <a:extLst>
            <a:ext uri="{FF2B5EF4-FFF2-40B4-BE49-F238E27FC236}">
              <a16:creationId xmlns:a16="http://schemas.microsoft.com/office/drawing/2014/main" id="{568C1493-AAE5-42FF-AE3C-64689AA4094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21" name="Text Box 13">
          <a:extLst>
            <a:ext uri="{FF2B5EF4-FFF2-40B4-BE49-F238E27FC236}">
              <a16:creationId xmlns:a16="http://schemas.microsoft.com/office/drawing/2014/main" id="{5663500C-A288-4FB4-94F0-50B25807C43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22" name="Text Box 4">
          <a:extLst>
            <a:ext uri="{FF2B5EF4-FFF2-40B4-BE49-F238E27FC236}">
              <a16:creationId xmlns:a16="http://schemas.microsoft.com/office/drawing/2014/main" id="{875699BE-805F-4C84-96CD-03A2E7C29FE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23" name="Text Box 13">
          <a:extLst>
            <a:ext uri="{FF2B5EF4-FFF2-40B4-BE49-F238E27FC236}">
              <a16:creationId xmlns:a16="http://schemas.microsoft.com/office/drawing/2014/main" id="{05A32584-BE84-4646-AA10-E43FF430A68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24" name="Text Box 4">
          <a:extLst>
            <a:ext uri="{FF2B5EF4-FFF2-40B4-BE49-F238E27FC236}">
              <a16:creationId xmlns:a16="http://schemas.microsoft.com/office/drawing/2014/main" id="{7151C3B4-450E-402B-A774-85BB1E39AA8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25" name="Text Box 13">
          <a:extLst>
            <a:ext uri="{FF2B5EF4-FFF2-40B4-BE49-F238E27FC236}">
              <a16:creationId xmlns:a16="http://schemas.microsoft.com/office/drawing/2014/main" id="{A22A5EEB-1101-4DD5-A8CC-311F5940EA3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26" name="Text Box 4">
          <a:extLst>
            <a:ext uri="{FF2B5EF4-FFF2-40B4-BE49-F238E27FC236}">
              <a16:creationId xmlns:a16="http://schemas.microsoft.com/office/drawing/2014/main" id="{AAF7899D-3A22-4EF8-9CA0-ADCC5FE8B04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27" name="Text Box 13">
          <a:extLst>
            <a:ext uri="{FF2B5EF4-FFF2-40B4-BE49-F238E27FC236}">
              <a16:creationId xmlns:a16="http://schemas.microsoft.com/office/drawing/2014/main" id="{303188C7-0B58-42F9-8ADB-99182809EE5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28" name="Text Box 4">
          <a:extLst>
            <a:ext uri="{FF2B5EF4-FFF2-40B4-BE49-F238E27FC236}">
              <a16:creationId xmlns:a16="http://schemas.microsoft.com/office/drawing/2014/main" id="{4E0BC7AB-6702-4A70-A200-B75488FCB27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29" name="Text Box 13">
          <a:extLst>
            <a:ext uri="{FF2B5EF4-FFF2-40B4-BE49-F238E27FC236}">
              <a16:creationId xmlns:a16="http://schemas.microsoft.com/office/drawing/2014/main" id="{A48DBD11-0BEF-482F-ACD8-3E21D56FD84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30" name="Text Box 4">
          <a:extLst>
            <a:ext uri="{FF2B5EF4-FFF2-40B4-BE49-F238E27FC236}">
              <a16:creationId xmlns:a16="http://schemas.microsoft.com/office/drawing/2014/main" id="{CAAB34A5-7F55-42DA-8744-FD6C6438A07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31" name="Text Box 13">
          <a:extLst>
            <a:ext uri="{FF2B5EF4-FFF2-40B4-BE49-F238E27FC236}">
              <a16:creationId xmlns:a16="http://schemas.microsoft.com/office/drawing/2014/main" id="{AD893FE5-F460-41DB-9657-1006386180F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32" name="Text Box 4">
          <a:extLst>
            <a:ext uri="{FF2B5EF4-FFF2-40B4-BE49-F238E27FC236}">
              <a16:creationId xmlns:a16="http://schemas.microsoft.com/office/drawing/2014/main" id="{CB13F827-8202-46BB-99BB-01532EA6627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33" name="Text Box 13">
          <a:extLst>
            <a:ext uri="{FF2B5EF4-FFF2-40B4-BE49-F238E27FC236}">
              <a16:creationId xmlns:a16="http://schemas.microsoft.com/office/drawing/2014/main" id="{D9FB1BAA-B7C8-4B64-926A-0C612446B83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34" name="Text Box 4">
          <a:extLst>
            <a:ext uri="{FF2B5EF4-FFF2-40B4-BE49-F238E27FC236}">
              <a16:creationId xmlns:a16="http://schemas.microsoft.com/office/drawing/2014/main" id="{C4A28D76-AC23-4F7E-A86E-F31B43EA93B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35" name="Text Box 13">
          <a:extLst>
            <a:ext uri="{FF2B5EF4-FFF2-40B4-BE49-F238E27FC236}">
              <a16:creationId xmlns:a16="http://schemas.microsoft.com/office/drawing/2014/main" id="{FCFDDA8D-8B59-496C-9738-BE7AA78C7F2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36" name="Text Box 4">
          <a:extLst>
            <a:ext uri="{FF2B5EF4-FFF2-40B4-BE49-F238E27FC236}">
              <a16:creationId xmlns:a16="http://schemas.microsoft.com/office/drawing/2014/main" id="{E8472307-80A8-49F3-8000-95A4075DF8D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37" name="Text Box 13">
          <a:extLst>
            <a:ext uri="{FF2B5EF4-FFF2-40B4-BE49-F238E27FC236}">
              <a16:creationId xmlns:a16="http://schemas.microsoft.com/office/drawing/2014/main" id="{64882141-F6BE-41E0-A1D3-FFD672A135B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38" name="Text Box 4">
          <a:extLst>
            <a:ext uri="{FF2B5EF4-FFF2-40B4-BE49-F238E27FC236}">
              <a16:creationId xmlns:a16="http://schemas.microsoft.com/office/drawing/2014/main" id="{82F76DA1-CFE7-4C28-9906-DE5B0B5F41C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39" name="Text Box 13">
          <a:extLst>
            <a:ext uri="{FF2B5EF4-FFF2-40B4-BE49-F238E27FC236}">
              <a16:creationId xmlns:a16="http://schemas.microsoft.com/office/drawing/2014/main" id="{A770B9A4-91D9-4ACF-B5CC-5115C289F47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40" name="Text Box 4">
          <a:extLst>
            <a:ext uri="{FF2B5EF4-FFF2-40B4-BE49-F238E27FC236}">
              <a16:creationId xmlns:a16="http://schemas.microsoft.com/office/drawing/2014/main" id="{EE3A01F1-8EBE-4214-9CD1-7DDC42D2B4D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41" name="Text Box 13">
          <a:extLst>
            <a:ext uri="{FF2B5EF4-FFF2-40B4-BE49-F238E27FC236}">
              <a16:creationId xmlns:a16="http://schemas.microsoft.com/office/drawing/2014/main" id="{F9FD8020-1265-4301-90E0-0D87BB32316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42" name="Text Box 4">
          <a:extLst>
            <a:ext uri="{FF2B5EF4-FFF2-40B4-BE49-F238E27FC236}">
              <a16:creationId xmlns:a16="http://schemas.microsoft.com/office/drawing/2014/main" id="{4BCE0C2C-0D49-462C-A5E4-CFBC44B2576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43" name="Text Box 13">
          <a:extLst>
            <a:ext uri="{FF2B5EF4-FFF2-40B4-BE49-F238E27FC236}">
              <a16:creationId xmlns:a16="http://schemas.microsoft.com/office/drawing/2014/main" id="{F40828C0-1650-4089-96FC-EEEF5BB608C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44" name="Text Box 4">
          <a:extLst>
            <a:ext uri="{FF2B5EF4-FFF2-40B4-BE49-F238E27FC236}">
              <a16:creationId xmlns:a16="http://schemas.microsoft.com/office/drawing/2014/main" id="{9896CF43-A95A-4677-AB6F-E049055BF03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45" name="Text Box 13">
          <a:extLst>
            <a:ext uri="{FF2B5EF4-FFF2-40B4-BE49-F238E27FC236}">
              <a16:creationId xmlns:a16="http://schemas.microsoft.com/office/drawing/2014/main" id="{C125383F-C55B-4A40-9A35-F1C13F2A3039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46" name="Text Box 4">
          <a:extLst>
            <a:ext uri="{FF2B5EF4-FFF2-40B4-BE49-F238E27FC236}">
              <a16:creationId xmlns:a16="http://schemas.microsoft.com/office/drawing/2014/main" id="{BA5D19C9-86DE-4CF9-9041-16EBA3B2D7D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47" name="Text Box 13">
          <a:extLst>
            <a:ext uri="{FF2B5EF4-FFF2-40B4-BE49-F238E27FC236}">
              <a16:creationId xmlns:a16="http://schemas.microsoft.com/office/drawing/2014/main" id="{168B76F1-7395-4997-A553-2799E31CE87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48" name="Text Box 4">
          <a:extLst>
            <a:ext uri="{FF2B5EF4-FFF2-40B4-BE49-F238E27FC236}">
              <a16:creationId xmlns:a16="http://schemas.microsoft.com/office/drawing/2014/main" id="{E7A6B64F-0ECB-486D-BDD5-29A7A716F70C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49" name="Text Box 13">
          <a:extLst>
            <a:ext uri="{FF2B5EF4-FFF2-40B4-BE49-F238E27FC236}">
              <a16:creationId xmlns:a16="http://schemas.microsoft.com/office/drawing/2014/main" id="{8B33D914-90E0-48C7-B8A9-CBDBF629AF8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50" name="Text Box 4">
          <a:extLst>
            <a:ext uri="{FF2B5EF4-FFF2-40B4-BE49-F238E27FC236}">
              <a16:creationId xmlns:a16="http://schemas.microsoft.com/office/drawing/2014/main" id="{C32D08C6-7F29-4063-840F-0A420431EDD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51" name="Text Box 13">
          <a:extLst>
            <a:ext uri="{FF2B5EF4-FFF2-40B4-BE49-F238E27FC236}">
              <a16:creationId xmlns:a16="http://schemas.microsoft.com/office/drawing/2014/main" id="{16E02FA4-5AF9-49D7-AB08-A6A4E326AB8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52" name="Text Box 4">
          <a:extLst>
            <a:ext uri="{FF2B5EF4-FFF2-40B4-BE49-F238E27FC236}">
              <a16:creationId xmlns:a16="http://schemas.microsoft.com/office/drawing/2014/main" id="{3DA2B9F5-3245-4358-91B0-C099C300156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53" name="Text Box 13">
          <a:extLst>
            <a:ext uri="{FF2B5EF4-FFF2-40B4-BE49-F238E27FC236}">
              <a16:creationId xmlns:a16="http://schemas.microsoft.com/office/drawing/2014/main" id="{E290F657-EC2A-4E2E-9482-E605808586A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54" name="Text Box 4">
          <a:extLst>
            <a:ext uri="{FF2B5EF4-FFF2-40B4-BE49-F238E27FC236}">
              <a16:creationId xmlns:a16="http://schemas.microsoft.com/office/drawing/2014/main" id="{5311DB3C-E130-4881-B37D-2C4F63C2E48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55" name="Text Box 13">
          <a:extLst>
            <a:ext uri="{FF2B5EF4-FFF2-40B4-BE49-F238E27FC236}">
              <a16:creationId xmlns:a16="http://schemas.microsoft.com/office/drawing/2014/main" id="{E033F9DB-05C8-41E4-B44F-A716CEEBA7E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56" name="Text Box 4">
          <a:extLst>
            <a:ext uri="{FF2B5EF4-FFF2-40B4-BE49-F238E27FC236}">
              <a16:creationId xmlns:a16="http://schemas.microsoft.com/office/drawing/2014/main" id="{452B65D2-9B80-45E1-BE95-AF9851BD959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57" name="Text Box 13">
          <a:extLst>
            <a:ext uri="{FF2B5EF4-FFF2-40B4-BE49-F238E27FC236}">
              <a16:creationId xmlns:a16="http://schemas.microsoft.com/office/drawing/2014/main" id="{DCA0635A-A0FB-4E29-B2DF-48EF7628C7C4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58" name="Text Box 4">
          <a:extLst>
            <a:ext uri="{FF2B5EF4-FFF2-40B4-BE49-F238E27FC236}">
              <a16:creationId xmlns:a16="http://schemas.microsoft.com/office/drawing/2014/main" id="{DC8FB2B3-7552-40A8-97B5-D1C3F4BD3A0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59" name="Text Box 13">
          <a:extLst>
            <a:ext uri="{FF2B5EF4-FFF2-40B4-BE49-F238E27FC236}">
              <a16:creationId xmlns:a16="http://schemas.microsoft.com/office/drawing/2014/main" id="{3956CABA-A534-4A74-90E6-4B3753141E9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60" name="Text Box 4">
          <a:extLst>
            <a:ext uri="{FF2B5EF4-FFF2-40B4-BE49-F238E27FC236}">
              <a16:creationId xmlns:a16="http://schemas.microsoft.com/office/drawing/2014/main" id="{9D4AA8A1-CFBE-473B-BA9C-09233127F49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61" name="Text Box 13">
          <a:extLst>
            <a:ext uri="{FF2B5EF4-FFF2-40B4-BE49-F238E27FC236}">
              <a16:creationId xmlns:a16="http://schemas.microsoft.com/office/drawing/2014/main" id="{DA2EE053-2051-4666-963D-0C030EB2FFA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62" name="Text Box 4">
          <a:extLst>
            <a:ext uri="{FF2B5EF4-FFF2-40B4-BE49-F238E27FC236}">
              <a16:creationId xmlns:a16="http://schemas.microsoft.com/office/drawing/2014/main" id="{5214880C-59F3-4916-9A22-A42ADF44649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63" name="Text Box 13">
          <a:extLst>
            <a:ext uri="{FF2B5EF4-FFF2-40B4-BE49-F238E27FC236}">
              <a16:creationId xmlns:a16="http://schemas.microsoft.com/office/drawing/2014/main" id="{77142159-0392-4563-A2B3-C1D841E9E28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64" name="Text Box 4">
          <a:extLst>
            <a:ext uri="{FF2B5EF4-FFF2-40B4-BE49-F238E27FC236}">
              <a16:creationId xmlns:a16="http://schemas.microsoft.com/office/drawing/2014/main" id="{E086EE62-B1C6-4DBB-9393-687EC06A8AF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65" name="Text Box 13">
          <a:extLst>
            <a:ext uri="{FF2B5EF4-FFF2-40B4-BE49-F238E27FC236}">
              <a16:creationId xmlns:a16="http://schemas.microsoft.com/office/drawing/2014/main" id="{1E8404DE-9409-4716-B419-08720774C735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66" name="Text Box 4">
          <a:extLst>
            <a:ext uri="{FF2B5EF4-FFF2-40B4-BE49-F238E27FC236}">
              <a16:creationId xmlns:a16="http://schemas.microsoft.com/office/drawing/2014/main" id="{23B7F10E-223B-43FF-96E1-4AC3DDA81FF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67" name="Text Box 13">
          <a:extLst>
            <a:ext uri="{FF2B5EF4-FFF2-40B4-BE49-F238E27FC236}">
              <a16:creationId xmlns:a16="http://schemas.microsoft.com/office/drawing/2014/main" id="{A2D1C756-658E-4AC6-BDCA-E96C632FC75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68" name="Text Box 4">
          <a:extLst>
            <a:ext uri="{FF2B5EF4-FFF2-40B4-BE49-F238E27FC236}">
              <a16:creationId xmlns:a16="http://schemas.microsoft.com/office/drawing/2014/main" id="{98059F43-53AF-44C9-B87B-D686A058A89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69" name="Text Box 13">
          <a:extLst>
            <a:ext uri="{FF2B5EF4-FFF2-40B4-BE49-F238E27FC236}">
              <a16:creationId xmlns:a16="http://schemas.microsoft.com/office/drawing/2014/main" id="{D74AE249-073B-4D0A-B320-DE2C6F7372A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70" name="Text Box 4">
          <a:extLst>
            <a:ext uri="{FF2B5EF4-FFF2-40B4-BE49-F238E27FC236}">
              <a16:creationId xmlns:a16="http://schemas.microsoft.com/office/drawing/2014/main" id="{E0338CF1-4676-448C-9379-5B2FBF920CA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71" name="Text Box 13">
          <a:extLst>
            <a:ext uri="{FF2B5EF4-FFF2-40B4-BE49-F238E27FC236}">
              <a16:creationId xmlns:a16="http://schemas.microsoft.com/office/drawing/2014/main" id="{46724877-4910-4319-B00E-5F3B7C2D6DD3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72" name="Text Box 4">
          <a:extLst>
            <a:ext uri="{FF2B5EF4-FFF2-40B4-BE49-F238E27FC236}">
              <a16:creationId xmlns:a16="http://schemas.microsoft.com/office/drawing/2014/main" id="{D7F0A1C3-881F-43B9-847B-3D652CE93B4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73" name="Text Box 13">
          <a:extLst>
            <a:ext uri="{FF2B5EF4-FFF2-40B4-BE49-F238E27FC236}">
              <a16:creationId xmlns:a16="http://schemas.microsoft.com/office/drawing/2014/main" id="{02868478-D947-4C80-A23D-340E88B7DB9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74" name="Text Box 4">
          <a:extLst>
            <a:ext uri="{FF2B5EF4-FFF2-40B4-BE49-F238E27FC236}">
              <a16:creationId xmlns:a16="http://schemas.microsoft.com/office/drawing/2014/main" id="{F2E5502C-3E59-42B0-902A-6167566AC2E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75" name="Text Box 13">
          <a:extLst>
            <a:ext uri="{FF2B5EF4-FFF2-40B4-BE49-F238E27FC236}">
              <a16:creationId xmlns:a16="http://schemas.microsoft.com/office/drawing/2014/main" id="{81C3B803-E5F1-424D-B657-45A1945873EF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76" name="Text Box 4">
          <a:extLst>
            <a:ext uri="{FF2B5EF4-FFF2-40B4-BE49-F238E27FC236}">
              <a16:creationId xmlns:a16="http://schemas.microsoft.com/office/drawing/2014/main" id="{C96BF51E-ADDB-48B8-8CE6-AFF47228191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77" name="Text Box 13">
          <a:extLst>
            <a:ext uri="{FF2B5EF4-FFF2-40B4-BE49-F238E27FC236}">
              <a16:creationId xmlns:a16="http://schemas.microsoft.com/office/drawing/2014/main" id="{219A0EE3-2513-45F5-8EB2-D17670824181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78" name="Text Box 4">
          <a:extLst>
            <a:ext uri="{FF2B5EF4-FFF2-40B4-BE49-F238E27FC236}">
              <a16:creationId xmlns:a16="http://schemas.microsoft.com/office/drawing/2014/main" id="{DCF17BC4-824B-47AC-A9A7-3A4F4D10522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79" name="Text Box 13">
          <a:extLst>
            <a:ext uri="{FF2B5EF4-FFF2-40B4-BE49-F238E27FC236}">
              <a16:creationId xmlns:a16="http://schemas.microsoft.com/office/drawing/2014/main" id="{B221D393-E461-4EA8-B0E2-9EB01A043B8C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80" name="Text Box 4">
          <a:extLst>
            <a:ext uri="{FF2B5EF4-FFF2-40B4-BE49-F238E27FC236}">
              <a16:creationId xmlns:a16="http://schemas.microsoft.com/office/drawing/2014/main" id="{7C04E80A-7493-4000-8970-2CB24DA3CA8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81" name="Text Box 13">
          <a:extLst>
            <a:ext uri="{FF2B5EF4-FFF2-40B4-BE49-F238E27FC236}">
              <a16:creationId xmlns:a16="http://schemas.microsoft.com/office/drawing/2014/main" id="{BF17CAED-05C0-4C06-B51E-F31EA0D6B1FD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82" name="Text Box 4">
          <a:extLst>
            <a:ext uri="{FF2B5EF4-FFF2-40B4-BE49-F238E27FC236}">
              <a16:creationId xmlns:a16="http://schemas.microsoft.com/office/drawing/2014/main" id="{9842D6AB-508A-42E0-BD66-C7602C48889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83" name="Text Box 13">
          <a:extLst>
            <a:ext uri="{FF2B5EF4-FFF2-40B4-BE49-F238E27FC236}">
              <a16:creationId xmlns:a16="http://schemas.microsoft.com/office/drawing/2014/main" id="{74E1FB94-DB9D-4458-B18B-6F08887F1DD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84" name="Text Box 4">
          <a:extLst>
            <a:ext uri="{FF2B5EF4-FFF2-40B4-BE49-F238E27FC236}">
              <a16:creationId xmlns:a16="http://schemas.microsoft.com/office/drawing/2014/main" id="{03EF7CB3-C11D-4D61-8406-3AE8281D1274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85" name="Text Box 13">
          <a:extLst>
            <a:ext uri="{FF2B5EF4-FFF2-40B4-BE49-F238E27FC236}">
              <a16:creationId xmlns:a16="http://schemas.microsoft.com/office/drawing/2014/main" id="{48CAA2CD-DB21-4AF2-9465-443273A8E31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86" name="Text Box 4">
          <a:extLst>
            <a:ext uri="{FF2B5EF4-FFF2-40B4-BE49-F238E27FC236}">
              <a16:creationId xmlns:a16="http://schemas.microsoft.com/office/drawing/2014/main" id="{DD4BF8F1-3099-4B4A-8B5D-C98A852D25A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87" name="Text Box 13">
          <a:extLst>
            <a:ext uri="{FF2B5EF4-FFF2-40B4-BE49-F238E27FC236}">
              <a16:creationId xmlns:a16="http://schemas.microsoft.com/office/drawing/2014/main" id="{E9107034-83FD-45BD-9C46-9B74AD4BDE5A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88" name="Text Box 4">
          <a:extLst>
            <a:ext uri="{FF2B5EF4-FFF2-40B4-BE49-F238E27FC236}">
              <a16:creationId xmlns:a16="http://schemas.microsoft.com/office/drawing/2014/main" id="{124EF698-3C85-440D-9E3D-7B073F64A7F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89" name="Text Box 13">
          <a:extLst>
            <a:ext uri="{FF2B5EF4-FFF2-40B4-BE49-F238E27FC236}">
              <a16:creationId xmlns:a16="http://schemas.microsoft.com/office/drawing/2014/main" id="{C95EC3E6-16F0-4DBB-A531-0B73E59554DE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90" name="Text Box 4">
          <a:extLst>
            <a:ext uri="{FF2B5EF4-FFF2-40B4-BE49-F238E27FC236}">
              <a16:creationId xmlns:a16="http://schemas.microsoft.com/office/drawing/2014/main" id="{63DB124C-34D8-4A5A-A0C3-85C35F7AAB9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91" name="Text Box 13">
          <a:extLst>
            <a:ext uri="{FF2B5EF4-FFF2-40B4-BE49-F238E27FC236}">
              <a16:creationId xmlns:a16="http://schemas.microsoft.com/office/drawing/2014/main" id="{AB5F95A4-971C-4D0A-97F3-86D14C9966F8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92" name="Text Box 4">
          <a:extLst>
            <a:ext uri="{FF2B5EF4-FFF2-40B4-BE49-F238E27FC236}">
              <a16:creationId xmlns:a16="http://schemas.microsoft.com/office/drawing/2014/main" id="{22CAC33F-9D82-400A-9104-DF3DCF959AE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93" name="Text Box 13">
          <a:extLst>
            <a:ext uri="{FF2B5EF4-FFF2-40B4-BE49-F238E27FC236}">
              <a16:creationId xmlns:a16="http://schemas.microsoft.com/office/drawing/2014/main" id="{50BEA239-D29A-4956-AA26-8E95F964DC12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94" name="Text Box 4">
          <a:extLst>
            <a:ext uri="{FF2B5EF4-FFF2-40B4-BE49-F238E27FC236}">
              <a16:creationId xmlns:a16="http://schemas.microsoft.com/office/drawing/2014/main" id="{E57DAD76-CC29-4646-970C-A54298BA7CC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95" name="Text Box 13">
          <a:extLst>
            <a:ext uri="{FF2B5EF4-FFF2-40B4-BE49-F238E27FC236}">
              <a16:creationId xmlns:a16="http://schemas.microsoft.com/office/drawing/2014/main" id="{F38C84C0-2797-4C7E-A5E9-C19203E9775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96" name="Text Box 4">
          <a:extLst>
            <a:ext uri="{FF2B5EF4-FFF2-40B4-BE49-F238E27FC236}">
              <a16:creationId xmlns:a16="http://schemas.microsoft.com/office/drawing/2014/main" id="{5A25372B-2DD4-49D1-BA4A-6138FA64D33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97" name="Text Box 13">
          <a:extLst>
            <a:ext uri="{FF2B5EF4-FFF2-40B4-BE49-F238E27FC236}">
              <a16:creationId xmlns:a16="http://schemas.microsoft.com/office/drawing/2014/main" id="{DF77B486-EF35-4034-A757-6E3BC1F69960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698" name="Text Box 4">
          <a:extLst>
            <a:ext uri="{FF2B5EF4-FFF2-40B4-BE49-F238E27FC236}">
              <a16:creationId xmlns:a16="http://schemas.microsoft.com/office/drawing/2014/main" id="{59568B52-4815-4DDE-A08C-A93D1F30908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699" name="Text Box 13">
          <a:extLst>
            <a:ext uri="{FF2B5EF4-FFF2-40B4-BE49-F238E27FC236}">
              <a16:creationId xmlns:a16="http://schemas.microsoft.com/office/drawing/2014/main" id="{F0F289F1-4C91-4CFC-8300-31FFEAB3C386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00" name="Text Box 4">
          <a:extLst>
            <a:ext uri="{FF2B5EF4-FFF2-40B4-BE49-F238E27FC236}">
              <a16:creationId xmlns:a16="http://schemas.microsoft.com/office/drawing/2014/main" id="{F5EDAB7C-BBF5-40A7-8576-C6709EA8098B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01" name="Text Box 13">
          <a:extLst>
            <a:ext uri="{FF2B5EF4-FFF2-40B4-BE49-F238E27FC236}">
              <a16:creationId xmlns:a16="http://schemas.microsoft.com/office/drawing/2014/main" id="{445ED125-7F5F-4C83-A033-6BB450FFDD57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02" name="Text Box 4">
          <a:extLst>
            <a:ext uri="{FF2B5EF4-FFF2-40B4-BE49-F238E27FC236}">
              <a16:creationId xmlns:a16="http://schemas.microsoft.com/office/drawing/2014/main" id="{469506DD-9E4A-4272-8DD6-6FC7DBC8FFB5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03" name="Text Box 13">
          <a:extLst>
            <a:ext uri="{FF2B5EF4-FFF2-40B4-BE49-F238E27FC236}">
              <a16:creationId xmlns:a16="http://schemas.microsoft.com/office/drawing/2014/main" id="{1709A98A-A776-4158-8498-38CE74EC89DB}"/>
            </a:ext>
          </a:extLst>
        </xdr:cNvPr>
        <xdr:cNvSpPr txBox="1">
          <a:spLocks noChangeArrowheads="1"/>
        </xdr:cNvSpPr>
      </xdr:nvSpPr>
      <xdr:spPr bwMode="auto">
        <a:xfrm>
          <a:off x="14763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04" name="Text Box 4">
          <a:extLst>
            <a:ext uri="{FF2B5EF4-FFF2-40B4-BE49-F238E27FC236}">
              <a16:creationId xmlns:a16="http://schemas.microsoft.com/office/drawing/2014/main" id="{24907E3B-7389-422E-925F-9593316D72F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18</xdr:row>
      <xdr:rowOff>0</xdr:rowOff>
    </xdr:from>
    <xdr:ext cx="76200" cy="219075"/>
    <xdr:sp macro="" textlink="">
      <xdr:nvSpPr>
        <xdr:cNvPr id="61705" name="Text Box 13">
          <a:extLst>
            <a:ext uri="{FF2B5EF4-FFF2-40B4-BE49-F238E27FC236}">
              <a16:creationId xmlns:a16="http://schemas.microsoft.com/office/drawing/2014/main" id="{E153F0AC-6F35-488B-9642-041810F7F4D3}"/>
            </a:ext>
          </a:extLst>
        </xdr:cNvPr>
        <xdr:cNvSpPr txBox="1">
          <a:spLocks noChangeArrowheads="1"/>
        </xdr:cNvSpPr>
      </xdr:nvSpPr>
      <xdr:spPr bwMode="auto">
        <a:xfrm>
          <a:off x="145732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06" name="Text Box 4">
          <a:extLst>
            <a:ext uri="{FF2B5EF4-FFF2-40B4-BE49-F238E27FC236}">
              <a16:creationId xmlns:a16="http://schemas.microsoft.com/office/drawing/2014/main" id="{2143A5E9-417E-44AA-816F-E5FE832C783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07" name="Text Box 13">
          <a:extLst>
            <a:ext uri="{FF2B5EF4-FFF2-40B4-BE49-F238E27FC236}">
              <a16:creationId xmlns:a16="http://schemas.microsoft.com/office/drawing/2014/main" id="{19F203ED-9D24-42A2-9543-540D24A7E21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08" name="Text Box 4">
          <a:extLst>
            <a:ext uri="{FF2B5EF4-FFF2-40B4-BE49-F238E27FC236}">
              <a16:creationId xmlns:a16="http://schemas.microsoft.com/office/drawing/2014/main" id="{1C57A0AC-3B56-465E-AC98-82A5AADB0592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09" name="Text Box 13">
          <a:extLst>
            <a:ext uri="{FF2B5EF4-FFF2-40B4-BE49-F238E27FC236}">
              <a16:creationId xmlns:a16="http://schemas.microsoft.com/office/drawing/2014/main" id="{9CAADEA3-7190-45FF-8AD3-B97B0F8E65C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10" name="Text Box 4">
          <a:extLst>
            <a:ext uri="{FF2B5EF4-FFF2-40B4-BE49-F238E27FC236}">
              <a16:creationId xmlns:a16="http://schemas.microsoft.com/office/drawing/2014/main" id="{D281C0B7-9C51-4836-A8D1-D455248678B8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11" name="Text Box 13">
          <a:extLst>
            <a:ext uri="{FF2B5EF4-FFF2-40B4-BE49-F238E27FC236}">
              <a16:creationId xmlns:a16="http://schemas.microsoft.com/office/drawing/2014/main" id="{35DD5C24-81AB-4EA4-A2BB-44C9B52FED2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12" name="Text Box 4">
          <a:extLst>
            <a:ext uri="{FF2B5EF4-FFF2-40B4-BE49-F238E27FC236}">
              <a16:creationId xmlns:a16="http://schemas.microsoft.com/office/drawing/2014/main" id="{E652D6EF-4001-4426-B313-07616722E8E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13" name="Text Box 13">
          <a:extLst>
            <a:ext uri="{FF2B5EF4-FFF2-40B4-BE49-F238E27FC236}">
              <a16:creationId xmlns:a16="http://schemas.microsoft.com/office/drawing/2014/main" id="{D7C32702-6FA5-46FC-889D-79DCB773F8A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14" name="Text Box 4">
          <a:extLst>
            <a:ext uri="{FF2B5EF4-FFF2-40B4-BE49-F238E27FC236}">
              <a16:creationId xmlns:a16="http://schemas.microsoft.com/office/drawing/2014/main" id="{276B4DA4-D320-48B0-A7FC-A6521477DE4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15" name="Text Box 13">
          <a:extLst>
            <a:ext uri="{FF2B5EF4-FFF2-40B4-BE49-F238E27FC236}">
              <a16:creationId xmlns:a16="http://schemas.microsoft.com/office/drawing/2014/main" id="{93793A8B-4D6A-4066-97FE-B4E8BA978B7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16" name="Text Box 4">
          <a:extLst>
            <a:ext uri="{FF2B5EF4-FFF2-40B4-BE49-F238E27FC236}">
              <a16:creationId xmlns:a16="http://schemas.microsoft.com/office/drawing/2014/main" id="{FD80A1D8-E796-4D79-8666-72D66AB2503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17" name="Text Box 13">
          <a:extLst>
            <a:ext uri="{FF2B5EF4-FFF2-40B4-BE49-F238E27FC236}">
              <a16:creationId xmlns:a16="http://schemas.microsoft.com/office/drawing/2014/main" id="{5B418413-E292-4565-B166-F89842E33DFE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18" name="Text Box 4">
          <a:extLst>
            <a:ext uri="{FF2B5EF4-FFF2-40B4-BE49-F238E27FC236}">
              <a16:creationId xmlns:a16="http://schemas.microsoft.com/office/drawing/2014/main" id="{4F9B3879-217B-405D-B678-608E6B351FB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19" name="Text Box 13">
          <a:extLst>
            <a:ext uri="{FF2B5EF4-FFF2-40B4-BE49-F238E27FC236}">
              <a16:creationId xmlns:a16="http://schemas.microsoft.com/office/drawing/2014/main" id="{64C1C331-CFBF-42C0-AF6C-1DA016A0001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20" name="Text Box 4">
          <a:extLst>
            <a:ext uri="{FF2B5EF4-FFF2-40B4-BE49-F238E27FC236}">
              <a16:creationId xmlns:a16="http://schemas.microsoft.com/office/drawing/2014/main" id="{1A8B66CA-7A7C-4D05-984D-BA95250C20C7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21" name="Text Box 13">
          <a:extLst>
            <a:ext uri="{FF2B5EF4-FFF2-40B4-BE49-F238E27FC236}">
              <a16:creationId xmlns:a16="http://schemas.microsoft.com/office/drawing/2014/main" id="{F8DF1C45-A489-425A-ADF4-341A6270409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22" name="Text Box 4">
          <a:extLst>
            <a:ext uri="{FF2B5EF4-FFF2-40B4-BE49-F238E27FC236}">
              <a16:creationId xmlns:a16="http://schemas.microsoft.com/office/drawing/2014/main" id="{DBAB4B6F-789B-4CD7-9408-902198AC7776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23" name="Text Box 13">
          <a:extLst>
            <a:ext uri="{FF2B5EF4-FFF2-40B4-BE49-F238E27FC236}">
              <a16:creationId xmlns:a16="http://schemas.microsoft.com/office/drawing/2014/main" id="{1961A85F-C8E5-48DA-A0AD-C8ABEFE12C7C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24" name="Text Box 4">
          <a:extLst>
            <a:ext uri="{FF2B5EF4-FFF2-40B4-BE49-F238E27FC236}">
              <a16:creationId xmlns:a16="http://schemas.microsoft.com/office/drawing/2014/main" id="{3889A459-119D-405E-A4F0-BFC27E1115B0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25" name="Text Box 13">
          <a:extLst>
            <a:ext uri="{FF2B5EF4-FFF2-40B4-BE49-F238E27FC236}">
              <a16:creationId xmlns:a16="http://schemas.microsoft.com/office/drawing/2014/main" id="{A807FD64-6E15-4413-B044-8D76F330AE62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26" name="Text Box 4">
          <a:extLst>
            <a:ext uri="{FF2B5EF4-FFF2-40B4-BE49-F238E27FC236}">
              <a16:creationId xmlns:a16="http://schemas.microsoft.com/office/drawing/2014/main" id="{60B36E06-171D-4E79-AE02-162EF064283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27" name="Text Box 13">
          <a:extLst>
            <a:ext uri="{FF2B5EF4-FFF2-40B4-BE49-F238E27FC236}">
              <a16:creationId xmlns:a16="http://schemas.microsoft.com/office/drawing/2014/main" id="{E2F300C1-3EB6-4C06-A5A6-BFC6D32EEEF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28" name="Text Box 4">
          <a:extLst>
            <a:ext uri="{FF2B5EF4-FFF2-40B4-BE49-F238E27FC236}">
              <a16:creationId xmlns:a16="http://schemas.microsoft.com/office/drawing/2014/main" id="{04FBFEB6-B8F7-4CDD-978E-D986DE2BF353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29" name="Text Box 13">
          <a:extLst>
            <a:ext uri="{FF2B5EF4-FFF2-40B4-BE49-F238E27FC236}">
              <a16:creationId xmlns:a16="http://schemas.microsoft.com/office/drawing/2014/main" id="{6FB4CD47-15B5-4B1B-AE10-C3847714FA3E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30" name="Text Box 4">
          <a:extLst>
            <a:ext uri="{FF2B5EF4-FFF2-40B4-BE49-F238E27FC236}">
              <a16:creationId xmlns:a16="http://schemas.microsoft.com/office/drawing/2014/main" id="{529469D1-5AE6-42CC-B992-77C76F10B83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31" name="Text Box 13">
          <a:extLst>
            <a:ext uri="{FF2B5EF4-FFF2-40B4-BE49-F238E27FC236}">
              <a16:creationId xmlns:a16="http://schemas.microsoft.com/office/drawing/2014/main" id="{B897B57B-2190-4E54-B1E4-BA7D70F4E7A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32" name="Text Box 4">
          <a:extLst>
            <a:ext uri="{FF2B5EF4-FFF2-40B4-BE49-F238E27FC236}">
              <a16:creationId xmlns:a16="http://schemas.microsoft.com/office/drawing/2014/main" id="{0127C204-CFA7-484C-A6E3-65714E16CBF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33" name="Text Box 13">
          <a:extLst>
            <a:ext uri="{FF2B5EF4-FFF2-40B4-BE49-F238E27FC236}">
              <a16:creationId xmlns:a16="http://schemas.microsoft.com/office/drawing/2014/main" id="{BE776E92-2902-4CBF-848E-42C6C12EDC0B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34" name="Text Box 4">
          <a:extLst>
            <a:ext uri="{FF2B5EF4-FFF2-40B4-BE49-F238E27FC236}">
              <a16:creationId xmlns:a16="http://schemas.microsoft.com/office/drawing/2014/main" id="{13322949-6EEB-46E1-9344-220D5F63ACF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35" name="Text Box 13">
          <a:extLst>
            <a:ext uri="{FF2B5EF4-FFF2-40B4-BE49-F238E27FC236}">
              <a16:creationId xmlns:a16="http://schemas.microsoft.com/office/drawing/2014/main" id="{92C7478F-CE37-49FA-989F-C9EA296FDBE6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36" name="Text Box 4">
          <a:extLst>
            <a:ext uri="{FF2B5EF4-FFF2-40B4-BE49-F238E27FC236}">
              <a16:creationId xmlns:a16="http://schemas.microsoft.com/office/drawing/2014/main" id="{9FB247E7-3961-4133-A0D6-7055B9312DBE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37" name="Text Box 13">
          <a:extLst>
            <a:ext uri="{FF2B5EF4-FFF2-40B4-BE49-F238E27FC236}">
              <a16:creationId xmlns:a16="http://schemas.microsoft.com/office/drawing/2014/main" id="{B91759A0-12A2-4F35-B1A2-52227F2C1E4F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38" name="Text Box 4">
          <a:extLst>
            <a:ext uri="{FF2B5EF4-FFF2-40B4-BE49-F238E27FC236}">
              <a16:creationId xmlns:a16="http://schemas.microsoft.com/office/drawing/2014/main" id="{4F4745DD-05A3-44D1-B4DA-4797D24D74AA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39" name="Text Box 13">
          <a:extLst>
            <a:ext uri="{FF2B5EF4-FFF2-40B4-BE49-F238E27FC236}">
              <a16:creationId xmlns:a16="http://schemas.microsoft.com/office/drawing/2014/main" id="{60D27157-CCCE-4073-B65B-2A2FB33239AD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40" name="Text Box 4">
          <a:extLst>
            <a:ext uri="{FF2B5EF4-FFF2-40B4-BE49-F238E27FC236}">
              <a16:creationId xmlns:a16="http://schemas.microsoft.com/office/drawing/2014/main" id="{F51486B7-73F2-4125-A394-AA7E6287D571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41" name="Text Box 13">
          <a:extLst>
            <a:ext uri="{FF2B5EF4-FFF2-40B4-BE49-F238E27FC236}">
              <a16:creationId xmlns:a16="http://schemas.microsoft.com/office/drawing/2014/main" id="{58084D92-4140-4700-B594-1D45884CD75A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42" name="Text Box 4">
          <a:extLst>
            <a:ext uri="{FF2B5EF4-FFF2-40B4-BE49-F238E27FC236}">
              <a16:creationId xmlns:a16="http://schemas.microsoft.com/office/drawing/2014/main" id="{302B8555-5047-483A-8E8C-1940A0A46D9F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43" name="Text Box 13">
          <a:extLst>
            <a:ext uri="{FF2B5EF4-FFF2-40B4-BE49-F238E27FC236}">
              <a16:creationId xmlns:a16="http://schemas.microsoft.com/office/drawing/2014/main" id="{64DBA9A5-4408-4570-A55F-68D915F05BF7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44" name="Text Box 4">
          <a:extLst>
            <a:ext uri="{FF2B5EF4-FFF2-40B4-BE49-F238E27FC236}">
              <a16:creationId xmlns:a16="http://schemas.microsoft.com/office/drawing/2014/main" id="{ABA0E2F9-BFDF-479F-A8EC-F9480E8B4159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45" name="Text Box 13">
          <a:extLst>
            <a:ext uri="{FF2B5EF4-FFF2-40B4-BE49-F238E27FC236}">
              <a16:creationId xmlns:a16="http://schemas.microsoft.com/office/drawing/2014/main" id="{CEC9DE35-BCDE-4BC0-BFEF-4E1C67F94060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18</xdr:row>
      <xdr:rowOff>0</xdr:rowOff>
    </xdr:from>
    <xdr:ext cx="76200" cy="219075"/>
    <xdr:sp macro="" textlink="">
      <xdr:nvSpPr>
        <xdr:cNvPr id="61746" name="Text Box 4">
          <a:extLst>
            <a:ext uri="{FF2B5EF4-FFF2-40B4-BE49-F238E27FC236}">
              <a16:creationId xmlns:a16="http://schemas.microsoft.com/office/drawing/2014/main" id="{7B9BF72C-141B-4FBD-985D-0C22D4B3195D}"/>
            </a:ext>
          </a:extLst>
        </xdr:cNvPr>
        <xdr:cNvSpPr txBox="1">
          <a:spLocks noChangeArrowheads="1"/>
        </xdr:cNvSpPr>
      </xdr:nvSpPr>
      <xdr:spPr bwMode="auto">
        <a:xfrm>
          <a:off x="1323975" y="24479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18</xdr:row>
      <xdr:rowOff>0</xdr:rowOff>
    </xdr:from>
    <xdr:ext cx="76200" cy="219075"/>
    <xdr:sp macro="" textlink="">
      <xdr:nvSpPr>
        <xdr:cNvPr id="61747" name="Text Box 13">
          <a:extLst>
            <a:ext uri="{FF2B5EF4-FFF2-40B4-BE49-F238E27FC236}">
              <a16:creationId xmlns:a16="http://schemas.microsoft.com/office/drawing/2014/main" id="{502617F5-74FC-4F35-A2F7-FAE780B0FFB8}"/>
            </a:ext>
          </a:extLst>
        </xdr:cNvPr>
        <xdr:cNvSpPr txBox="1">
          <a:spLocks noChangeArrowheads="1"/>
        </xdr:cNvSpPr>
      </xdr:nvSpPr>
      <xdr:spPr bwMode="auto">
        <a:xfrm>
          <a:off x="1476375" y="2505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27</xdr:row>
      <xdr:rowOff>0</xdr:rowOff>
    </xdr:from>
    <xdr:to>
      <xdr:col>3</xdr:col>
      <xdr:colOff>238125</xdr:colOff>
      <xdr:row>37</xdr:row>
      <xdr:rowOff>202142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86F48C8-1356-409A-96C1-20A1C02F26A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238125</xdr:colOff>
      <xdr:row>33</xdr:row>
      <xdr:rowOff>112184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8A96B84-F5AB-454B-B0D4-7169F9219444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14</xdr:row>
      <xdr:rowOff>0</xdr:rowOff>
    </xdr:from>
    <xdr:to>
      <xdr:col>3</xdr:col>
      <xdr:colOff>228600</xdr:colOff>
      <xdr:row>15</xdr:row>
      <xdr:rowOff>79375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50EBF24-4372-4E41-A772-7B9F59D91EDE}"/>
            </a:ext>
          </a:extLst>
        </xdr:cNvPr>
        <xdr:cNvSpPr txBox="1">
          <a:spLocks noChangeArrowheads="1"/>
        </xdr:cNvSpPr>
      </xdr:nvSpPr>
      <xdr:spPr bwMode="auto">
        <a:xfrm>
          <a:off x="3952875" y="24574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238125</xdr:colOff>
      <xdr:row>33</xdr:row>
      <xdr:rowOff>112184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D36903F8-4EA6-43EE-9F91-E325D2C516DA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D50AE182-BB6A-4050-8711-B123404C2EE6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B0279CCF-73C5-4491-B0B3-30618429ACDE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238125</xdr:colOff>
      <xdr:row>37</xdr:row>
      <xdr:rowOff>202142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9744DB0B-7604-428A-B287-A6243CD36328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216E0D63-B28F-4A1E-AAC1-59D868230E08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A256D1D2-CE45-41AC-92EE-BD1781391B5E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46</xdr:row>
      <xdr:rowOff>0</xdr:rowOff>
    </xdr:from>
    <xdr:to>
      <xdr:col>3</xdr:col>
      <xdr:colOff>238125</xdr:colOff>
      <xdr:row>63</xdr:row>
      <xdr:rowOff>137583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EE578DD-50A8-495A-AF45-FC53FF5B7C51}"/>
            </a:ext>
          </a:extLst>
        </xdr:cNvPr>
        <xdr:cNvSpPr txBox="1">
          <a:spLocks noChangeArrowheads="1"/>
        </xdr:cNvSpPr>
      </xdr:nvSpPr>
      <xdr:spPr bwMode="auto">
        <a:xfrm>
          <a:off x="3952875" y="9534525"/>
          <a:ext cx="85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50</xdr:row>
      <xdr:rowOff>104775</xdr:rowOff>
    </xdr:from>
    <xdr:to>
      <xdr:col>3</xdr:col>
      <xdr:colOff>238125</xdr:colOff>
      <xdr:row>52</xdr:row>
      <xdr:rowOff>44450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11AC0EFC-54CB-43F4-AC5D-D654E3424438}"/>
            </a:ext>
          </a:extLst>
        </xdr:cNvPr>
        <xdr:cNvSpPr txBox="1">
          <a:spLocks noChangeArrowheads="1"/>
        </xdr:cNvSpPr>
      </xdr:nvSpPr>
      <xdr:spPr bwMode="auto">
        <a:xfrm>
          <a:off x="3962400" y="106203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14</xdr:row>
      <xdr:rowOff>0</xdr:rowOff>
    </xdr:from>
    <xdr:to>
      <xdr:col>3</xdr:col>
      <xdr:colOff>228600</xdr:colOff>
      <xdr:row>15</xdr:row>
      <xdr:rowOff>79375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70C345A5-47B6-466C-904A-AE847F93F509}"/>
            </a:ext>
          </a:extLst>
        </xdr:cNvPr>
        <xdr:cNvSpPr txBox="1">
          <a:spLocks noChangeArrowheads="1"/>
        </xdr:cNvSpPr>
      </xdr:nvSpPr>
      <xdr:spPr bwMode="auto">
        <a:xfrm>
          <a:off x="3952875" y="24574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16</xdr:row>
      <xdr:rowOff>0</xdr:rowOff>
    </xdr:from>
    <xdr:to>
      <xdr:col>3</xdr:col>
      <xdr:colOff>228600</xdr:colOff>
      <xdr:row>17</xdr:row>
      <xdr:rowOff>79375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3ACBBF37-D33B-498A-A31F-2F2EDCB33536}"/>
            </a:ext>
          </a:extLst>
        </xdr:cNvPr>
        <xdr:cNvSpPr txBox="1">
          <a:spLocks noChangeArrowheads="1"/>
        </xdr:cNvSpPr>
      </xdr:nvSpPr>
      <xdr:spPr bwMode="auto">
        <a:xfrm>
          <a:off x="3952875" y="28098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228600</xdr:colOff>
      <xdr:row>33</xdr:row>
      <xdr:rowOff>112184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F77EC63C-C5BE-48AB-8A96-131F45BFA375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228600</xdr:colOff>
      <xdr:row>33</xdr:row>
      <xdr:rowOff>112184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9D5A373C-F4DC-4F82-AC5B-8CFB4D639EDD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228600</xdr:colOff>
      <xdr:row>33</xdr:row>
      <xdr:rowOff>112184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B5494FC7-22EC-4DCC-BF19-EC0E90DE566F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228600</xdr:colOff>
      <xdr:row>33</xdr:row>
      <xdr:rowOff>112184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A6F01D91-7EFE-445F-A8BA-70226AA8F3C4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4703BA9F-67EF-449C-B082-847B36DF092E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35A3A709-506D-4938-BC2B-E76500CA94A8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A8CE34BD-BB59-4ED9-962C-CFFE3F5721A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111BFD72-95AE-4B39-89C7-11356D2E8BE2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EB998DFB-0652-4488-B9C7-4CEBCF7306F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43AD011F-ED10-42D5-81A0-38D15E88FF8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25" name="Text Box 9">
          <a:extLst>
            <a:ext uri="{FF2B5EF4-FFF2-40B4-BE49-F238E27FC236}">
              <a16:creationId xmlns:a16="http://schemas.microsoft.com/office/drawing/2014/main" id="{7E9A3C89-B358-4E77-BBE7-E6EE68E60BE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26" name="Text Box 10">
          <a:extLst>
            <a:ext uri="{FF2B5EF4-FFF2-40B4-BE49-F238E27FC236}">
              <a16:creationId xmlns:a16="http://schemas.microsoft.com/office/drawing/2014/main" id="{390941E9-C680-4F66-81F0-DEB75D0CDA2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A5CE3DA0-051A-4965-A772-051102EBE18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194FB924-690A-463B-BA83-E2CCAA51295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BFDEF604-796C-496A-A538-539231F46866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0" name="Text Box 10">
          <a:extLst>
            <a:ext uri="{FF2B5EF4-FFF2-40B4-BE49-F238E27FC236}">
              <a16:creationId xmlns:a16="http://schemas.microsoft.com/office/drawing/2014/main" id="{EE910106-8044-4FAD-A963-168918EB62EB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19C6BFC5-4D3F-4D65-82DE-0CB68B06BE4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103A23E1-61FD-4814-9B01-AB73CACCE8B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74DA3744-3D1A-46AA-90FD-C6B2B5D295B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27D95E22-8A5C-4EC4-B825-DBC75467CA1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F644F7B5-7567-4AB1-A727-719C0E5C8D9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7A1A8CC7-3751-46EC-988E-D868FDEB644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BDB511AD-33CF-4A4E-858A-1723AF393949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8" name="Text Box 10">
          <a:extLst>
            <a:ext uri="{FF2B5EF4-FFF2-40B4-BE49-F238E27FC236}">
              <a16:creationId xmlns:a16="http://schemas.microsoft.com/office/drawing/2014/main" id="{5CEFA4A0-7E56-43BC-8444-6D35FA56E6D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74C3320D-EAF7-467F-AA58-5487E6C110A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36B564DA-9205-4E61-B6AE-FFA4C89DAC0B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CD3980F2-9435-428A-AC83-AB4A2B352D63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32</xdr:row>
      <xdr:rowOff>0</xdr:rowOff>
    </xdr:from>
    <xdr:to>
      <xdr:col>3</xdr:col>
      <xdr:colOff>228600</xdr:colOff>
      <xdr:row>38</xdr:row>
      <xdr:rowOff>22225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686DCAE7-5329-4AAC-AA3B-28964F12DD2D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7E364E84-566B-443C-BA7B-7DF53CE422B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40B3C694-0EC9-45C4-A75F-924A5EA6F31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5" name="Text Box 9">
          <a:extLst>
            <a:ext uri="{FF2B5EF4-FFF2-40B4-BE49-F238E27FC236}">
              <a16:creationId xmlns:a16="http://schemas.microsoft.com/office/drawing/2014/main" id="{D4621636-BA04-4092-97E7-2F7425C64CF2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6" name="Text Box 10">
          <a:extLst>
            <a:ext uri="{FF2B5EF4-FFF2-40B4-BE49-F238E27FC236}">
              <a16:creationId xmlns:a16="http://schemas.microsoft.com/office/drawing/2014/main" id="{ED7E92F4-04D7-4F6D-850E-08552B80E87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EB794653-9194-4E4C-A472-BE4CD9147F7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8" name="Text Box 7">
          <a:extLst>
            <a:ext uri="{FF2B5EF4-FFF2-40B4-BE49-F238E27FC236}">
              <a16:creationId xmlns:a16="http://schemas.microsoft.com/office/drawing/2014/main" id="{FBDBE454-BFD7-4A2C-8734-2F1351028C1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2194E484-95EA-4501-9246-E42ADBC1827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CFF86C08-23DD-4E1E-91E4-15F8F3E89AC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B9C8D842-D829-4661-A61E-2E64C7A4AABF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id="{02CC0172-7B6C-4A25-BF32-8E8533D21EBB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id="{13149DBC-8F00-4F0D-9B68-EDB285A66F14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8164CA45-6A28-48A2-B787-288E172564F7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AA7A9F41-E1FA-433F-8D65-B5453107ADDE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646F1E3D-AC6E-4A62-AE0A-238FBD288852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885B8A75-D0D8-4AA2-A9FF-B337CA097EC7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46602CB0-D2AF-4247-9713-62596B9AEA13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931333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6BCD6D2D-D98C-4DF6-8A5C-3BFA9B0F6ED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931333</xdr:rowOff>
    </xdr:to>
    <xdr:sp macro="" textlink="">
      <xdr:nvSpPr>
        <xdr:cNvPr id="60" name="Text Box 7">
          <a:extLst>
            <a:ext uri="{FF2B5EF4-FFF2-40B4-BE49-F238E27FC236}">
              <a16:creationId xmlns:a16="http://schemas.microsoft.com/office/drawing/2014/main" id="{9EACEEDC-1AF1-4398-B87B-B74DF1B9608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931333</xdr:rowOff>
    </xdr:to>
    <xdr:sp macro="" textlink="">
      <xdr:nvSpPr>
        <xdr:cNvPr id="61" name="Text Box 9">
          <a:extLst>
            <a:ext uri="{FF2B5EF4-FFF2-40B4-BE49-F238E27FC236}">
              <a16:creationId xmlns:a16="http://schemas.microsoft.com/office/drawing/2014/main" id="{36C5C0A0-5C8A-4B55-B964-BA25222533D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931333</xdr:rowOff>
    </xdr:to>
    <xdr:sp macro="" textlink="">
      <xdr:nvSpPr>
        <xdr:cNvPr id="62" name="Text Box 10">
          <a:extLst>
            <a:ext uri="{FF2B5EF4-FFF2-40B4-BE49-F238E27FC236}">
              <a16:creationId xmlns:a16="http://schemas.microsoft.com/office/drawing/2014/main" id="{E6BE2AB9-DE44-40C2-A524-C8237650311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F81B9C08-D1F1-469D-A0C7-2E6EE500262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3C39A698-3F35-45A8-B064-4C705B3E5FE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B1664A5B-7E27-481B-9DB9-7755CECB2D2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ECC32B57-4EB9-4885-A015-DE019AF54D8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1AF799A7-4CA2-4643-93D0-C339AEA5750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id="{E1DD2E07-79B9-42BE-BB44-A9ED2397A23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69" name="Text Box 9">
          <a:extLst>
            <a:ext uri="{FF2B5EF4-FFF2-40B4-BE49-F238E27FC236}">
              <a16:creationId xmlns:a16="http://schemas.microsoft.com/office/drawing/2014/main" id="{840C74E7-7334-4B93-B0D9-18922DD5FB3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52</xdr:row>
      <xdr:rowOff>0</xdr:rowOff>
    </xdr:from>
    <xdr:to>
      <xdr:col>3</xdr:col>
      <xdr:colOff>228600</xdr:colOff>
      <xdr:row>64</xdr:row>
      <xdr:rowOff>794808</xdr:rowOff>
    </xdr:to>
    <xdr:sp macro="" textlink="">
      <xdr:nvSpPr>
        <xdr:cNvPr id="70" name="Text Box 10">
          <a:extLst>
            <a:ext uri="{FF2B5EF4-FFF2-40B4-BE49-F238E27FC236}">
              <a16:creationId xmlns:a16="http://schemas.microsoft.com/office/drawing/2014/main" id="{F1EA5559-46AE-476B-9438-17D0A632D4E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56</xdr:row>
      <xdr:rowOff>0</xdr:rowOff>
    </xdr:from>
    <xdr:to>
      <xdr:col>3</xdr:col>
      <xdr:colOff>228600</xdr:colOff>
      <xdr:row>57</xdr:row>
      <xdr:rowOff>184150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8BA89579-0460-44C2-9F81-8C5D246389E4}"/>
            </a:ext>
          </a:extLst>
        </xdr:cNvPr>
        <xdr:cNvSpPr txBox="1">
          <a:spLocks noChangeArrowheads="1"/>
        </xdr:cNvSpPr>
      </xdr:nvSpPr>
      <xdr:spPr bwMode="auto">
        <a:xfrm>
          <a:off x="3952875" y="11677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56</xdr:row>
      <xdr:rowOff>0</xdr:rowOff>
    </xdr:from>
    <xdr:to>
      <xdr:col>3</xdr:col>
      <xdr:colOff>228600</xdr:colOff>
      <xdr:row>57</xdr:row>
      <xdr:rowOff>184150</xdr:rowOff>
    </xdr:to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id="{F201BC09-B2B6-4154-8C25-0FFE2442A4EF}"/>
            </a:ext>
          </a:extLst>
        </xdr:cNvPr>
        <xdr:cNvSpPr txBox="1">
          <a:spLocks noChangeArrowheads="1"/>
        </xdr:cNvSpPr>
      </xdr:nvSpPr>
      <xdr:spPr bwMode="auto">
        <a:xfrm>
          <a:off x="3952875" y="11677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56</xdr:row>
      <xdr:rowOff>0</xdr:rowOff>
    </xdr:from>
    <xdr:to>
      <xdr:col>3</xdr:col>
      <xdr:colOff>228600</xdr:colOff>
      <xdr:row>57</xdr:row>
      <xdr:rowOff>184150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91D24B5F-A772-46CC-9F3A-B901CCD714B3}"/>
            </a:ext>
          </a:extLst>
        </xdr:cNvPr>
        <xdr:cNvSpPr txBox="1">
          <a:spLocks noChangeArrowheads="1"/>
        </xdr:cNvSpPr>
      </xdr:nvSpPr>
      <xdr:spPr bwMode="auto">
        <a:xfrm>
          <a:off x="3952875" y="11677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56</xdr:row>
      <xdr:rowOff>0</xdr:rowOff>
    </xdr:from>
    <xdr:to>
      <xdr:col>3</xdr:col>
      <xdr:colOff>228600</xdr:colOff>
      <xdr:row>57</xdr:row>
      <xdr:rowOff>184150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935BA40-8EDD-4FA2-83EC-8593BBC67CF4}"/>
            </a:ext>
          </a:extLst>
        </xdr:cNvPr>
        <xdr:cNvSpPr txBox="1">
          <a:spLocks noChangeArrowheads="1"/>
        </xdr:cNvSpPr>
      </xdr:nvSpPr>
      <xdr:spPr bwMode="auto">
        <a:xfrm>
          <a:off x="3952875" y="11677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57</xdr:row>
      <xdr:rowOff>0</xdr:rowOff>
    </xdr:from>
    <xdr:to>
      <xdr:col>3</xdr:col>
      <xdr:colOff>228600</xdr:colOff>
      <xdr:row>69</xdr:row>
      <xdr:rowOff>100541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B62D203B-9963-476A-B946-DD5F5E4E199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57</xdr:row>
      <xdr:rowOff>0</xdr:rowOff>
    </xdr:from>
    <xdr:to>
      <xdr:col>3</xdr:col>
      <xdr:colOff>228600</xdr:colOff>
      <xdr:row>69</xdr:row>
      <xdr:rowOff>100541</xdr:rowOff>
    </xdr:to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1EF61993-FB78-463E-913D-587E7C85D13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57</xdr:row>
      <xdr:rowOff>0</xdr:rowOff>
    </xdr:from>
    <xdr:to>
      <xdr:col>3</xdr:col>
      <xdr:colOff>228600</xdr:colOff>
      <xdr:row>69</xdr:row>
      <xdr:rowOff>100541</xdr:rowOff>
    </xdr:to>
    <xdr:sp macro="" textlink="">
      <xdr:nvSpPr>
        <xdr:cNvPr id="77" name="Text Box 9">
          <a:extLst>
            <a:ext uri="{FF2B5EF4-FFF2-40B4-BE49-F238E27FC236}">
              <a16:creationId xmlns:a16="http://schemas.microsoft.com/office/drawing/2014/main" id="{92D4ACDE-11D4-4FC8-95A7-EB549A0B01E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57</xdr:row>
      <xdr:rowOff>0</xdr:rowOff>
    </xdr:from>
    <xdr:to>
      <xdr:col>3</xdr:col>
      <xdr:colOff>228600</xdr:colOff>
      <xdr:row>69</xdr:row>
      <xdr:rowOff>100541</xdr:rowOff>
    </xdr:to>
    <xdr:sp macro="" textlink="">
      <xdr:nvSpPr>
        <xdr:cNvPr id="78" name="Text Box 10">
          <a:extLst>
            <a:ext uri="{FF2B5EF4-FFF2-40B4-BE49-F238E27FC236}">
              <a16:creationId xmlns:a16="http://schemas.microsoft.com/office/drawing/2014/main" id="{44819EA4-9587-427E-AD8F-C387F4D84A6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A4238C2B-C0CB-48AE-B069-CC6CC051B3B6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55E4439D-0846-4F11-850D-17D41F659762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BB375687-7DB8-43B6-BACB-271E006975E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71A29121-1492-4319-82B3-4423C6F7FD5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6C68E1EA-0799-48ED-80E7-88E76F39248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405D8B7E-EFDB-4286-B560-C0355E08E83E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5" name="Text Box 9">
          <a:extLst>
            <a:ext uri="{FF2B5EF4-FFF2-40B4-BE49-F238E27FC236}">
              <a16:creationId xmlns:a16="http://schemas.microsoft.com/office/drawing/2014/main" id="{5818BB16-B18E-4FD7-AFFC-4AEED6F30886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86" name="Text Box 10">
          <a:extLst>
            <a:ext uri="{FF2B5EF4-FFF2-40B4-BE49-F238E27FC236}">
              <a16:creationId xmlns:a16="http://schemas.microsoft.com/office/drawing/2014/main" id="{98A97D10-31EC-4E2A-81B1-96AD6496E09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52</xdr:row>
      <xdr:rowOff>354541</xdr:rowOff>
    </xdr:to>
    <xdr:sp macro="" textlink="">
      <xdr:nvSpPr>
        <xdr:cNvPr id="87" name="Text Box 14">
          <a:extLst>
            <a:ext uri="{FF2B5EF4-FFF2-40B4-BE49-F238E27FC236}">
              <a16:creationId xmlns:a16="http://schemas.microsoft.com/office/drawing/2014/main" id="{68E96DC9-2C5E-440C-8BB8-C7305B7542F1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52</xdr:row>
      <xdr:rowOff>345016</xdr:rowOff>
    </xdr:to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C5B5C5FB-6F66-43F3-9A6B-7315C0663A0C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52</xdr:row>
      <xdr:rowOff>345016</xdr:rowOff>
    </xdr:to>
    <xdr:sp macro="" textlink="">
      <xdr:nvSpPr>
        <xdr:cNvPr id="89" name="Text Box 7">
          <a:extLst>
            <a:ext uri="{FF2B5EF4-FFF2-40B4-BE49-F238E27FC236}">
              <a16:creationId xmlns:a16="http://schemas.microsoft.com/office/drawing/2014/main" id="{963804C7-80AB-4592-817F-64E23A678F6B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52</xdr:row>
      <xdr:rowOff>345016</xdr:rowOff>
    </xdr:to>
    <xdr:sp macro="" textlink="">
      <xdr:nvSpPr>
        <xdr:cNvPr id="90" name="Text Box 9">
          <a:extLst>
            <a:ext uri="{FF2B5EF4-FFF2-40B4-BE49-F238E27FC236}">
              <a16:creationId xmlns:a16="http://schemas.microsoft.com/office/drawing/2014/main" id="{958D1AFB-6E41-497F-AA0E-279A77D4A011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52</xdr:row>
      <xdr:rowOff>345016</xdr:rowOff>
    </xdr:to>
    <xdr:sp macro="" textlink="">
      <xdr:nvSpPr>
        <xdr:cNvPr id="91" name="Text Box 10">
          <a:extLst>
            <a:ext uri="{FF2B5EF4-FFF2-40B4-BE49-F238E27FC236}">
              <a16:creationId xmlns:a16="http://schemas.microsoft.com/office/drawing/2014/main" id="{1F4AA18B-3221-4561-8935-2DAB6FC54865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45</xdr:row>
      <xdr:rowOff>0</xdr:rowOff>
    </xdr:from>
    <xdr:to>
      <xdr:col>3</xdr:col>
      <xdr:colOff>228600</xdr:colOff>
      <xdr:row>46</xdr:row>
      <xdr:rowOff>193675</xdr:rowOff>
    </xdr:to>
    <xdr:sp macro="" textlink="">
      <xdr:nvSpPr>
        <xdr:cNvPr id="92" name="Text Box 14">
          <a:extLst>
            <a:ext uri="{FF2B5EF4-FFF2-40B4-BE49-F238E27FC236}">
              <a16:creationId xmlns:a16="http://schemas.microsoft.com/office/drawing/2014/main" id="{9AAD299F-B2FE-4DCE-A234-A1CEA0199D38}"/>
            </a:ext>
          </a:extLst>
        </xdr:cNvPr>
        <xdr:cNvSpPr txBox="1">
          <a:spLocks noChangeArrowheads="1"/>
        </xdr:cNvSpPr>
      </xdr:nvSpPr>
      <xdr:spPr bwMode="auto">
        <a:xfrm>
          <a:off x="3952875" y="93630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45</xdr:row>
      <xdr:rowOff>0</xdr:rowOff>
    </xdr:from>
    <xdr:to>
      <xdr:col>3</xdr:col>
      <xdr:colOff>228600</xdr:colOff>
      <xdr:row>46</xdr:row>
      <xdr:rowOff>184150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1D3B9CE7-665E-4979-ADF4-297A67EF0BFB}"/>
            </a:ext>
          </a:extLst>
        </xdr:cNvPr>
        <xdr:cNvSpPr txBox="1">
          <a:spLocks noChangeArrowheads="1"/>
        </xdr:cNvSpPr>
      </xdr:nvSpPr>
      <xdr:spPr bwMode="auto">
        <a:xfrm>
          <a:off x="3952875" y="9363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45</xdr:row>
      <xdr:rowOff>0</xdr:rowOff>
    </xdr:from>
    <xdr:to>
      <xdr:col>3</xdr:col>
      <xdr:colOff>228600</xdr:colOff>
      <xdr:row>46</xdr:row>
      <xdr:rowOff>184150</xdr:rowOff>
    </xdr:to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53A87B4B-683F-430C-8D1C-A711D50EBF41}"/>
            </a:ext>
          </a:extLst>
        </xdr:cNvPr>
        <xdr:cNvSpPr txBox="1">
          <a:spLocks noChangeArrowheads="1"/>
        </xdr:cNvSpPr>
      </xdr:nvSpPr>
      <xdr:spPr bwMode="auto">
        <a:xfrm>
          <a:off x="3952875" y="9363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45</xdr:row>
      <xdr:rowOff>0</xdr:rowOff>
    </xdr:from>
    <xdr:to>
      <xdr:col>3</xdr:col>
      <xdr:colOff>228600</xdr:colOff>
      <xdr:row>46</xdr:row>
      <xdr:rowOff>184150</xdr:rowOff>
    </xdr:to>
    <xdr:sp macro="" textlink="">
      <xdr:nvSpPr>
        <xdr:cNvPr id="95" name="Text Box 9">
          <a:extLst>
            <a:ext uri="{FF2B5EF4-FFF2-40B4-BE49-F238E27FC236}">
              <a16:creationId xmlns:a16="http://schemas.microsoft.com/office/drawing/2014/main" id="{4426E75B-E8C2-4294-8341-E82A5EF83C86}"/>
            </a:ext>
          </a:extLst>
        </xdr:cNvPr>
        <xdr:cNvSpPr txBox="1">
          <a:spLocks noChangeArrowheads="1"/>
        </xdr:cNvSpPr>
      </xdr:nvSpPr>
      <xdr:spPr bwMode="auto">
        <a:xfrm>
          <a:off x="3952875" y="9363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45</xdr:row>
      <xdr:rowOff>0</xdr:rowOff>
    </xdr:from>
    <xdr:to>
      <xdr:col>3</xdr:col>
      <xdr:colOff>228600</xdr:colOff>
      <xdr:row>46</xdr:row>
      <xdr:rowOff>184150</xdr:rowOff>
    </xdr:to>
    <xdr:sp macro="" textlink="">
      <xdr:nvSpPr>
        <xdr:cNvPr id="96" name="Text Box 10">
          <a:extLst>
            <a:ext uri="{FF2B5EF4-FFF2-40B4-BE49-F238E27FC236}">
              <a16:creationId xmlns:a16="http://schemas.microsoft.com/office/drawing/2014/main" id="{9C693DF1-C463-4EB6-B0C2-59396E7731A1}"/>
            </a:ext>
          </a:extLst>
        </xdr:cNvPr>
        <xdr:cNvSpPr txBox="1">
          <a:spLocks noChangeArrowheads="1"/>
        </xdr:cNvSpPr>
      </xdr:nvSpPr>
      <xdr:spPr bwMode="auto">
        <a:xfrm>
          <a:off x="3952875" y="9363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62</xdr:row>
      <xdr:rowOff>0</xdr:rowOff>
    </xdr:from>
    <xdr:to>
      <xdr:col>3</xdr:col>
      <xdr:colOff>228600</xdr:colOff>
      <xdr:row>63</xdr:row>
      <xdr:rowOff>79375</xdr:rowOff>
    </xdr:to>
    <xdr:sp macro="" textlink="">
      <xdr:nvSpPr>
        <xdr:cNvPr id="97" name="Text Box 12">
          <a:extLst>
            <a:ext uri="{FF2B5EF4-FFF2-40B4-BE49-F238E27FC236}">
              <a16:creationId xmlns:a16="http://schemas.microsoft.com/office/drawing/2014/main" id="{8B06986C-4C33-4A95-B0C1-40D894CA2355}"/>
            </a:ext>
          </a:extLst>
        </xdr:cNvPr>
        <xdr:cNvSpPr txBox="1">
          <a:spLocks noChangeArrowheads="1"/>
        </xdr:cNvSpPr>
      </xdr:nvSpPr>
      <xdr:spPr bwMode="auto">
        <a:xfrm>
          <a:off x="3952875" y="12839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125</xdr:row>
      <xdr:rowOff>109009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A31B5B76-8F9F-478B-AFFE-A2CA4E9C7F9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125</xdr:row>
      <xdr:rowOff>109009</xdr:rowOff>
    </xdr:to>
    <xdr:sp macro="" textlink="">
      <xdr:nvSpPr>
        <xdr:cNvPr id="99" name="Text Box 8">
          <a:extLst>
            <a:ext uri="{FF2B5EF4-FFF2-40B4-BE49-F238E27FC236}">
              <a16:creationId xmlns:a16="http://schemas.microsoft.com/office/drawing/2014/main" id="{A241E384-397C-475B-A7BE-33BF29D2F7A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D562EE03-C0FF-47F9-A779-7FF203EF66D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EB63C650-301F-411C-8270-3BD73204C3D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102" name="Text Box 9">
          <a:extLst>
            <a:ext uri="{FF2B5EF4-FFF2-40B4-BE49-F238E27FC236}">
              <a16:creationId xmlns:a16="http://schemas.microsoft.com/office/drawing/2014/main" id="{98570206-782A-494E-83D1-26BB2D2B6A9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103" name="Text Box 10">
          <a:extLst>
            <a:ext uri="{FF2B5EF4-FFF2-40B4-BE49-F238E27FC236}">
              <a16:creationId xmlns:a16="http://schemas.microsoft.com/office/drawing/2014/main" id="{8CAA0D91-B320-4E89-912B-3448842D55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125</xdr:row>
      <xdr:rowOff>109009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DD24AED4-2103-4C3F-A318-19C76C82C64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125</xdr:row>
      <xdr:rowOff>109009</xdr:rowOff>
    </xdr:to>
    <xdr:sp macro="" textlink="">
      <xdr:nvSpPr>
        <xdr:cNvPr id="105" name="Text Box 8">
          <a:extLst>
            <a:ext uri="{FF2B5EF4-FFF2-40B4-BE49-F238E27FC236}">
              <a16:creationId xmlns:a16="http://schemas.microsoft.com/office/drawing/2014/main" id="{49C9ED6B-AF6D-4E0E-B071-D562C6C1433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id="{8026824E-6C1A-43C3-857F-EAAF53E96A18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07" name="Text Box 7">
          <a:extLst>
            <a:ext uri="{FF2B5EF4-FFF2-40B4-BE49-F238E27FC236}">
              <a16:creationId xmlns:a16="http://schemas.microsoft.com/office/drawing/2014/main" id="{E08E2A70-3069-45A1-8056-7911C01A2D84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08" name="Text Box 9">
          <a:extLst>
            <a:ext uri="{FF2B5EF4-FFF2-40B4-BE49-F238E27FC236}">
              <a16:creationId xmlns:a16="http://schemas.microsoft.com/office/drawing/2014/main" id="{88055EEB-AE58-40E2-B458-53286C4F297A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09" name="Text Box 10">
          <a:extLst>
            <a:ext uri="{FF2B5EF4-FFF2-40B4-BE49-F238E27FC236}">
              <a16:creationId xmlns:a16="http://schemas.microsoft.com/office/drawing/2014/main" id="{897CFD84-C982-40BA-986D-B87E5573B468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753B08E7-53B9-4CC1-9C7E-56F010D7B7E9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181BAC80-1B25-42EE-862E-6E486824D101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12" name="Text Box 9">
          <a:extLst>
            <a:ext uri="{FF2B5EF4-FFF2-40B4-BE49-F238E27FC236}">
              <a16:creationId xmlns:a16="http://schemas.microsoft.com/office/drawing/2014/main" id="{486B3D0E-6792-406D-B29F-D54C3F8D5217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342900</xdr:rowOff>
    </xdr:to>
    <xdr:sp macro="" textlink="">
      <xdr:nvSpPr>
        <xdr:cNvPr id="113" name="Text Box 10">
          <a:extLst>
            <a:ext uri="{FF2B5EF4-FFF2-40B4-BE49-F238E27FC236}">
              <a16:creationId xmlns:a16="http://schemas.microsoft.com/office/drawing/2014/main" id="{09D8237D-9159-4D62-B6FA-6593BCBEBB99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C460D5F8-666E-45EA-9635-B247B0FACF5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115" name="Text Box 8">
          <a:extLst>
            <a:ext uri="{FF2B5EF4-FFF2-40B4-BE49-F238E27FC236}">
              <a16:creationId xmlns:a16="http://schemas.microsoft.com/office/drawing/2014/main" id="{0F578C8A-CDBB-492A-8AB3-7C591702866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66036CA4-A9A9-4CC1-9606-3BA451B113F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664069CB-D9BC-49BB-A853-B87F5B4C83D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854A0E60-857D-4A42-BD52-19A14B69DFA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B02EF440-45FF-49EF-BA85-2496727B08E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503AE2E0-48CE-4E6A-B1DC-EDBC40B8717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1" name="Text Box 7">
          <a:extLst>
            <a:ext uri="{FF2B5EF4-FFF2-40B4-BE49-F238E27FC236}">
              <a16:creationId xmlns:a16="http://schemas.microsoft.com/office/drawing/2014/main" id="{F025035B-512D-450B-B21C-507839E3A5A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2" name="Text Box 9">
          <a:extLst>
            <a:ext uri="{FF2B5EF4-FFF2-40B4-BE49-F238E27FC236}">
              <a16:creationId xmlns:a16="http://schemas.microsoft.com/office/drawing/2014/main" id="{CD88EAE1-DED0-4ED4-9235-C098F2DB361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3" name="Text Box 10">
          <a:extLst>
            <a:ext uri="{FF2B5EF4-FFF2-40B4-BE49-F238E27FC236}">
              <a16:creationId xmlns:a16="http://schemas.microsoft.com/office/drawing/2014/main" id="{E06E84ED-AFC3-4131-81BB-0EAC95C91C5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FC4EACD2-A69A-48ED-ABEF-381E82FEFD1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125" name="Text Box 8">
          <a:extLst>
            <a:ext uri="{FF2B5EF4-FFF2-40B4-BE49-F238E27FC236}">
              <a16:creationId xmlns:a16="http://schemas.microsoft.com/office/drawing/2014/main" id="{017D8272-FE18-4A4D-A37C-E83F84FA340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B8300E26-18F9-4973-BBE0-0DD7F6D4CC0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EA981A7A-F8E9-4878-A14D-D07818C9000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8" name="Text Box 9">
          <a:extLst>
            <a:ext uri="{FF2B5EF4-FFF2-40B4-BE49-F238E27FC236}">
              <a16:creationId xmlns:a16="http://schemas.microsoft.com/office/drawing/2014/main" id="{26E79ECA-F19F-4C16-8099-33F4ED91DB3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29" name="Text Box 10">
          <a:extLst>
            <a:ext uri="{FF2B5EF4-FFF2-40B4-BE49-F238E27FC236}">
              <a16:creationId xmlns:a16="http://schemas.microsoft.com/office/drawing/2014/main" id="{BEFC7F9F-DFF3-470F-A968-49287D4D76F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DFE83C75-171C-4068-AC52-744B6D3C915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7785C0DE-AC54-49F0-9B90-D9617B31122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D569B60E-D548-4CC7-BDB1-A2B14B6EA2E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10F11686-ED55-4976-95E1-347DEBA3D79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1DF57B03-9F36-4165-918F-8E7EE30F687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135" name="Text Box 8">
          <a:extLst>
            <a:ext uri="{FF2B5EF4-FFF2-40B4-BE49-F238E27FC236}">
              <a16:creationId xmlns:a16="http://schemas.microsoft.com/office/drawing/2014/main" id="{E23B31D4-7438-44B1-83D0-F4080432B47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id="{9B03DAB3-C807-4F50-B0C3-65EE4BCE01E0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37" name="Text Box 7">
          <a:extLst>
            <a:ext uri="{FF2B5EF4-FFF2-40B4-BE49-F238E27FC236}">
              <a16:creationId xmlns:a16="http://schemas.microsoft.com/office/drawing/2014/main" id="{B35CE37C-1FCB-4B4B-A095-7B9BE183CD89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38" name="Text Box 9">
          <a:extLst>
            <a:ext uri="{FF2B5EF4-FFF2-40B4-BE49-F238E27FC236}">
              <a16:creationId xmlns:a16="http://schemas.microsoft.com/office/drawing/2014/main" id="{11C1A37A-EA57-4B59-9A2F-1E051162B660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39" name="Text Box 10">
          <a:extLst>
            <a:ext uri="{FF2B5EF4-FFF2-40B4-BE49-F238E27FC236}">
              <a16:creationId xmlns:a16="http://schemas.microsoft.com/office/drawing/2014/main" id="{3F8E0E18-EA71-40C9-A2C1-202D356F67A4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DC482ABC-418D-4F47-A859-24ECDBACCA6C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DAE63E1F-8FEB-43DE-AAEE-499B5ABFC4D6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42" name="Text Box 9">
          <a:extLst>
            <a:ext uri="{FF2B5EF4-FFF2-40B4-BE49-F238E27FC236}">
              <a16:creationId xmlns:a16="http://schemas.microsoft.com/office/drawing/2014/main" id="{6EA65A59-1A10-4EDA-BA7A-07BF45B20CCE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71</xdr:row>
      <xdr:rowOff>0</xdr:rowOff>
    </xdr:from>
    <xdr:to>
      <xdr:col>3</xdr:col>
      <xdr:colOff>228600</xdr:colOff>
      <xdr:row>72</xdr:row>
      <xdr:rowOff>184150</xdr:rowOff>
    </xdr:to>
    <xdr:sp macro="" textlink="">
      <xdr:nvSpPr>
        <xdr:cNvPr id="143" name="Text Box 10">
          <a:extLst>
            <a:ext uri="{FF2B5EF4-FFF2-40B4-BE49-F238E27FC236}">
              <a16:creationId xmlns:a16="http://schemas.microsoft.com/office/drawing/2014/main" id="{5960D7A5-49C4-4D1D-A192-2098239627B5}"/>
            </a:ext>
          </a:extLst>
        </xdr:cNvPr>
        <xdr:cNvSpPr txBox="1">
          <a:spLocks noChangeArrowheads="1"/>
        </xdr:cNvSpPr>
      </xdr:nvSpPr>
      <xdr:spPr bwMode="auto">
        <a:xfrm>
          <a:off x="3952875" y="190309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5B3A477F-2837-4F82-AB95-575CA6F65598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DC2308F8-975F-4D08-AF91-718A62503D2B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46" name="Text Box 9">
          <a:extLst>
            <a:ext uri="{FF2B5EF4-FFF2-40B4-BE49-F238E27FC236}">
              <a16:creationId xmlns:a16="http://schemas.microsoft.com/office/drawing/2014/main" id="{CC91A436-44CA-44EE-BF8B-6CDE1F9844E1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47" name="Text Box 10">
          <a:extLst>
            <a:ext uri="{FF2B5EF4-FFF2-40B4-BE49-F238E27FC236}">
              <a16:creationId xmlns:a16="http://schemas.microsoft.com/office/drawing/2014/main" id="{4272A497-458B-498C-87B3-2B0501411E85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48" name="Text Box 6">
          <a:extLst>
            <a:ext uri="{FF2B5EF4-FFF2-40B4-BE49-F238E27FC236}">
              <a16:creationId xmlns:a16="http://schemas.microsoft.com/office/drawing/2014/main" id="{EAB49A7F-2DAF-4CAD-AC50-8F0C6093C94B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49" name="Text Box 7">
          <a:extLst>
            <a:ext uri="{FF2B5EF4-FFF2-40B4-BE49-F238E27FC236}">
              <a16:creationId xmlns:a16="http://schemas.microsoft.com/office/drawing/2014/main" id="{49555FC8-928D-4E0A-8D04-152E7F9E2C58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50" name="Text Box 9">
          <a:extLst>
            <a:ext uri="{FF2B5EF4-FFF2-40B4-BE49-F238E27FC236}">
              <a16:creationId xmlns:a16="http://schemas.microsoft.com/office/drawing/2014/main" id="{906275E6-5CB2-48D5-8B54-28F25C851BB3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72</xdr:row>
      <xdr:rowOff>0</xdr:rowOff>
    </xdr:from>
    <xdr:to>
      <xdr:col>3</xdr:col>
      <xdr:colOff>228600</xdr:colOff>
      <xdr:row>103</xdr:row>
      <xdr:rowOff>19051</xdr:rowOff>
    </xdr:to>
    <xdr:sp macro="" textlink="">
      <xdr:nvSpPr>
        <xdr:cNvPr id="151" name="Text Box 10">
          <a:extLst>
            <a:ext uri="{FF2B5EF4-FFF2-40B4-BE49-F238E27FC236}">
              <a16:creationId xmlns:a16="http://schemas.microsoft.com/office/drawing/2014/main" id="{B02A41E4-B818-4D86-B9E6-EFF07E808D25}"/>
            </a:ext>
          </a:extLst>
        </xdr:cNvPr>
        <xdr:cNvSpPr txBox="1">
          <a:spLocks noChangeArrowheads="1"/>
        </xdr:cNvSpPr>
      </xdr:nvSpPr>
      <xdr:spPr bwMode="auto">
        <a:xfrm>
          <a:off x="3952875" y="192024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9F8AD9B3-8556-43C0-B959-714D9E4E5368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E4175106-0830-4A89-9CDB-F518E744CCA2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D3E7C822-5E74-429C-B719-66B618023A6E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F893BD0F-2AD9-432D-8B93-16BAD1A54ABF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67B0E9B8-3A21-45E4-8922-0562BBD24BA9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id="{25EC8CF3-2F5A-4C07-BC03-3096846A9A02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8" name="Text Box 9">
          <a:extLst>
            <a:ext uri="{FF2B5EF4-FFF2-40B4-BE49-F238E27FC236}">
              <a16:creationId xmlns:a16="http://schemas.microsoft.com/office/drawing/2014/main" id="{45708F92-435A-4244-8DFA-112E6C7861E4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159" name="Text Box 10">
          <a:extLst>
            <a:ext uri="{FF2B5EF4-FFF2-40B4-BE49-F238E27FC236}">
              <a16:creationId xmlns:a16="http://schemas.microsoft.com/office/drawing/2014/main" id="{7BCA2F37-06C8-4428-97E9-14116B4135BC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13CF7E88-4224-4043-AF15-1E9E4EE62D27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id="{67436DC5-E360-4702-A7C5-B9186B9C269B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162" name="Text Box 9">
          <a:extLst>
            <a:ext uri="{FF2B5EF4-FFF2-40B4-BE49-F238E27FC236}">
              <a16:creationId xmlns:a16="http://schemas.microsoft.com/office/drawing/2014/main" id="{93F241E1-D54C-4535-AC23-5A65E739BC59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43</xdr:row>
      <xdr:rowOff>4233</xdr:rowOff>
    </xdr:to>
    <xdr:sp macro="" textlink="">
      <xdr:nvSpPr>
        <xdr:cNvPr id="163" name="Text Box 10">
          <a:extLst>
            <a:ext uri="{FF2B5EF4-FFF2-40B4-BE49-F238E27FC236}">
              <a16:creationId xmlns:a16="http://schemas.microsoft.com/office/drawing/2014/main" id="{8B87FD1B-2CEE-4598-8856-EEFCCF105BBB}"/>
            </a:ext>
          </a:extLst>
        </xdr:cNvPr>
        <xdr:cNvSpPr txBox="1">
          <a:spLocks noChangeArrowheads="1"/>
        </xdr:cNvSpPr>
      </xdr:nvSpPr>
      <xdr:spPr bwMode="auto">
        <a:xfrm>
          <a:off x="3952875" y="857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94CDC58D-7849-425B-9BCA-EAAB03C7B9BA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id="{D2CDBDA8-2D0B-49A8-A248-06E1BC4DE25B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id="{79938670-95B1-4F95-8774-7C67BC0B71E4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67" name="Text Box 10">
          <a:extLst>
            <a:ext uri="{FF2B5EF4-FFF2-40B4-BE49-F238E27FC236}">
              <a16:creationId xmlns:a16="http://schemas.microsoft.com/office/drawing/2014/main" id="{7B949F84-72FA-4881-ABF5-98890DCB3D93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22A76576-148E-4F04-B18A-3DF39C0B1DDB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700FA02E-7CA1-4DE1-889C-32857385763E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70" name="Text Box 9">
          <a:extLst>
            <a:ext uri="{FF2B5EF4-FFF2-40B4-BE49-F238E27FC236}">
              <a16:creationId xmlns:a16="http://schemas.microsoft.com/office/drawing/2014/main" id="{02585EC5-84C8-4C1F-A7BD-776AFE5624B9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71" name="Text Box 10">
          <a:extLst>
            <a:ext uri="{FF2B5EF4-FFF2-40B4-BE49-F238E27FC236}">
              <a16:creationId xmlns:a16="http://schemas.microsoft.com/office/drawing/2014/main" id="{AA44B200-BFA7-4F0C-B375-E52E311785F2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6CC96934-E222-47A2-BAFE-237A97C20FA0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BF0C199E-6BD5-48CA-91BC-CD2A886084E4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74" name="Text Box 9">
          <a:extLst>
            <a:ext uri="{FF2B5EF4-FFF2-40B4-BE49-F238E27FC236}">
              <a16:creationId xmlns:a16="http://schemas.microsoft.com/office/drawing/2014/main" id="{0B34576A-E4B7-4ABF-8BD6-623BEF56902A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54</xdr:row>
      <xdr:rowOff>73025</xdr:rowOff>
    </xdr:to>
    <xdr:sp macro="" textlink="">
      <xdr:nvSpPr>
        <xdr:cNvPr id="175" name="Text Box 10">
          <a:extLst>
            <a:ext uri="{FF2B5EF4-FFF2-40B4-BE49-F238E27FC236}">
              <a16:creationId xmlns:a16="http://schemas.microsoft.com/office/drawing/2014/main" id="{5E7F31C4-AAC1-4C93-8188-910E92F2C4F2}"/>
            </a:ext>
          </a:extLst>
        </xdr:cNvPr>
        <xdr:cNvSpPr txBox="1">
          <a:spLocks noChangeArrowheads="1"/>
        </xdr:cNvSpPr>
      </xdr:nvSpPr>
      <xdr:spPr bwMode="auto">
        <a:xfrm>
          <a:off x="3952875" y="87439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228600</xdr:colOff>
      <xdr:row>33</xdr:row>
      <xdr:rowOff>121709</xdr:rowOff>
    </xdr:to>
    <xdr:sp macro="" textlink="">
      <xdr:nvSpPr>
        <xdr:cNvPr id="176" name="Text Box 14">
          <a:extLst>
            <a:ext uri="{FF2B5EF4-FFF2-40B4-BE49-F238E27FC236}">
              <a16:creationId xmlns:a16="http://schemas.microsoft.com/office/drawing/2014/main" id="{DBDCC16D-D006-4152-81B9-B10844DE7F85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17</xdr:row>
      <xdr:rowOff>0</xdr:rowOff>
    </xdr:from>
    <xdr:to>
      <xdr:col>3</xdr:col>
      <xdr:colOff>228600</xdr:colOff>
      <xdr:row>33</xdr:row>
      <xdr:rowOff>121709</xdr:rowOff>
    </xdr:to>
    <xdr:sp macro="" textlink="">
      <xdr:nvSpPr>
        <xdr:cNvPr id="177" name="Text Box 14">
          <a:extLst>
            <a:ext uri="{FF2B5EF4-FFF2-40B4-BE49-F238E27FC236}">
              <a16:creationId xmlns:a16="http://schemas.microsoft.com/office/drawing/2014/main" id="{1C1569B5-000B-4DDD-9D7A-350970C90026}"/>
            </a:ext>
          </a:extLst>
        </xdr:cNvPr>
        <xdr:cNvSpPr txBox="1">
          <a:spLocks noChangeArrowheads="1"/>
        </xdr:cNvSpPr>
      </xdr:nvSpPr>
      <xdr:spPr bwMode="auto">
        <a:xfrm>
          <a:off x="3952875" y="2981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id="{55B2A05F-2284-44E7-9092-531222C05B6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id="{E98460E1-DC3C-4410-A587-D9C22EF004B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80" name="Text Box 9">
          <a:extLst>
            <a:ext uri="{FF2B5EF4-FFF2-40B4-BE49-F238E27FC236}">
              <a16:creationId xmlns:a16="http://schemas.microsoft.com/office/drawing/2014/main" id="{17EF2DA3-EA54-4F31-A4BF-2771FCC82D2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81" name="Text Box 10">
          <a:extLst>
            <a:ext uri="{FF2B5EF4-FFF2-40B4-BE49-F238E27FC236}">
              <a16:creationId xmlns:a16="http://schemas.microsoft.com/office/drawing/2014/main" id="{A2B8DA5D-19C9-4DB2-8818-8486B698AE6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B3D1269-1E89-4619-94F1-4144C0E51B7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2D5275E6-E841-4C3E-933B-FF7F98C83C9C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3B9D8661-1728-44DC-B1A1-A3E8BB8D337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C7E61E5C-6901-4444-B2F5-C3F26018852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47CF1C5E-0DCC-4290-9542-E8F7DDB5902E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A70C7575-5045-4152-A54D-31A2A5D4F6EF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B8710471-D832-4876-82B5-D9C7159F50E6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89" name="Text Box 10">
          <a:extLst>
            <a:ext uri="{FF2B5EF4-FFF2-40B4-BE49-F238E27FC236}">
              <a16:creationId xmlns:a16="http://schemas.microsoft.com/office/drawing/2014/main" id="{12363B58-CFA6-4C84-BA78-D9235BAF1F36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E0E16522-9596-4B0A-946F-8D6567548FC2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id="{93AB52BD-9A5F-4F57-9F16-D3C6AB1DA975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2" name="Text Box 9">
          <a:extLst>
            <a:ext uri="{FF2B5EF4-FFF2-40B4-BE49-F238E27FC236}">
              <a16:creationId xmlns:a16="http://schemas.microsoft.com/office/drawing/2014/main" id="{6F7F5385-021D-4926-B5EB-08B362D7F35D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3" name="Text Box 10">
          <a:extLst>
            <a:ext uri="{FF2B5EF4-FFF2-40B4-BE49-F238E27FC236}">
              <a16:creationId xmlns:a16="http://schemas.microsoft.com/office/drawing/2014/main" id="{F767537F-0FFD-4D22-BD6A-61AF056EF4F0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D6428826-21F6-4D2F-8625-2399898B29CA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9D5758EB-4C16-41F0-82E6-25B4DB2F6C72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1A9B9DF4-DD47-4986-A983-59BBE3E5DFD6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7" name="Text Box 10">
          <a:extLst>
            <a:ext uri="{FF2B5EF4-FFF2-40B4-BE49-F238E27FC236}">
              <a16:creationId xmlns:a16="http://schemas.microsoft.com/office/drawing/2014/main" id="{0A2149D4-B5F7-40A3-8C1E-1AEDC882294B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36F06856-8CE4-4522-971F-19D286AF7E7A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199" name="Text Box 7">
          <a:extLst>
            <a:ext uri="{FF2B5EF4-FFF2-40B4-BE49-F238E27FC236}">
              <a16:creationId xmlns:a16="http://schemas.microsoft.com/office/drawing/2014/main" id="{8488EFB4-5EFD-4290-8E75-79947CAF041E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0" name="Text Box 9">
          <a:extLst>
            <a:ext uri="{FF2B5EF4-FFF2-40B4-BE49-F238E27FC236}">
              <a16:creationId xmlns:a16="http://schemas.microsoft.com/office/drawing/2014/main" id="{F2F09C4D-4361-4CC2-9805-3B16A0234B8E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1" name="Text Box 10">
          <a:extLst>
            <a:ext uri="{FF2B5EF4-FFF2-40B4-BE49-F238E27FC236}">
              <a16:creationId xmlns:a16="http://schemas.microsoft.com/office/drawing/2014/main" id="{5FE9B205-FD40-4D55-868E-B2D5550D37D9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id="{5692A63A-BFC9-4F47-A0F7-3CD5695FA05D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id="{4E2B2B55-A316-4F4A-BA20-09EED8F76968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EB46A9BF-FFBF-431E-847B-67CFA7BD78C6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5" name="Text Box 10">
          <a:extLst>
            <a:ext uri="{FF2B5EF4-FFF2-40B4-BE49-F238E27FC236}">
              <a16:creationId xmlns:a16="http://schemas.microsoft.com/office/drawing/2014/main" id="{DB001E50-5577-4863-82DA-1D1D3FF39146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id="{3BC7E889-F344-4D2A-A543-067D84EBC05E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25EC7C63-B6AD-46B3-AF24-D49663E75BCB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8" name="Text Box 9">
          <a:extLst>
            <a:ext uri="{FF2B5EF4-FFF2-40B4-BE49-F238E27FC236}">
              <a16:creationId xmlns:a16="http://schemas.microsoft.com/office/drawing/2014/main" id="{EE336006-3E92-48B9-977B-ABD80FAE9CBF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69</xdr:row>
      <xdr:rowOff>0</xdr:rowOff>
    </xdr:from>
    <xdr:to>
      <xdr:col>3</xdr:col>
      <xdr:colOff>228600</xdr:colOff>
      <xdr:row>91</xdr:row>
      <xdr:rowOff>31751</xdr:rowOff>
    </xdr:to>
    <xdr:sp macro="" textlink="">
      <xdr:nvSpPr>
        <xdr:cNvPr id="209" name="Text Box 10">
          <a:extLst>
            <a:ext uri="{FF2B5EF4-FFF2-40B4-BE49-F238E27FC236}">
              <a16:creationId xmlns:a16="http://schemas.microsoft.com/office/drawing/2014/main" id="{4A5B6580-2D77-4711-9765-B9ADF71F55E5}"/>
            </a:ext>
          </a:extLst>
        </xdr:cNvPr>
        <xdr:cNvSpPr txBox="1">
          <a:spLocks noChangeArrowheads="1"/>
        </xdr:cNvSpPr>
      </xdr:nvSpPr>
      <xdr:spPr bwMode="auto">
        <a:xfrm>
          <a:off x="3952875" y="182880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B4B5C16E-1175-4646-89BE-5C774C60FB19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C64BEB87-20DF-4D74-B697-60C6A6036CB4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8FCF1E73-B4A3-4CBB-BFFA-AA38D1EB8FDE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1B03062C-24F1-4660-A3F7-F772139124BC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id="{CFEE47AD-28CE-4892-A389-754C4B8228B9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id="{E362D36A-5FC6-4F01-A105-93CB6A9A2102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6" name="Text Box 9">
          <a:extLst>
            <a:ext uri="{FF2B5EF4-FFF2-40B4-BE49-F238E27FC236}">
              <a16:creationId xmlns:a16="http://schemas.microsoft.com/office/drawing/2014/main" id="{D6DDCF63-4B4C-4677-BC55-D9A69EE32D43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74</xdr:row>
      <xdr:rowOff>0</xdr:rowOff>
    </xdr:from>
    <xdr:to>
      <xdr:col>3</xdr:col>
      <xdr:colOff>228600</xdr:colOff>
      <xdr:row>76</xdr:row>
      <xdr:rowOff>19050</xdr:rowOff>
    </xdr:to>
    <xdr:sp macro="" textlink="">
      <xdr:nvSpPr>
        <xdr:cNvPr id="217" name="Text Box 10">
          <a:extLst>
            <a:ext uri="{FF2B5EF4-FFF2-40B4-BE49-F238E27FC236}">
              <a16:creationId xmlns:a16="http://schemas.microsoft.com/office/drawing/2014/main" id="{68E8F57F-7BDC-4299-B293-D6A94C09D5B3}"/>
            </a:ext>
          </a:extLst>
        </xdr:cNvPr>
        <xdr:cNvSpPr txBox="1">
          <a:spLocks noChangeArrowheads="1"/>
        </xdr:cNvSpPr>
      </xdr:nvSpPr>
      <xdr:spPr bwMode="auto">
        <a:xfrm>
          <a:off x="3952875" y="199453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50AD029A-B7FE-4F2C-BBC4-8296F2F6436C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65833AC0-6E48-4E06-A633-DED8EB7BF0BB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CEC91892-CF2C-4E88-98AF-579023748D4D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B2DA6851-8BF6-4A63-BD1F-F6FF778485B3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2" name="Text Box 6">
          <a:extLst>
            <a:ext uri="{FF2B5EF4-FFF2-40B4-BE49-F238E27FC236}">
              <a16:creationId xmlns:a16="http://schemas.microsoft.com/office/drawing/2014/main" id="{CBE4C0A5-E36A-4A68-BA08-177F1A64D326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3" name="Text Box 7">
          <a:extLst>
            <a:ext uri="{FF2B5EF4-FFF2-40B4-BE49-F238E27FC236}">
              <a16:creationId xmlns:a16="http://schemas.microsoft.com/office/drawing/2014/main" id="{D8CBDA47-0C0B-4C59-B5F4-37C64AC60DDA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4" name="Text Box 9">
          <a:extLst>
            <a:ext uri="{FF2B5EF4-FFF2-40B4-BE49-F238E27FC236}">
              <a16:creationId xmlns:a16="http://schemas.microsoft.com/office/drawing/2014/main" id="{B14F1D6C-A8D4-42F8-A77B-530B6EF55493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5" name="Text Box 10">
          <a:extLst>
            <a:ext uri="{FF2B5EF4-FFF2-40B4-BE49-F238E27FC236}">
              <a16:creationId xmlns:a16="http://schemas.microsoft.com/office/drawing/2014/main" id="{6A846EFC-BE63-452A-AC1F-590823A2F4E1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id="{89953984-D0D2-436E-9015-11CD7927746D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7" name="Text Box 7">
          <a:extLst>
            <a:ext uri="{FF2B5EF4-FFF2-40B4-BE49-F238E27FC236}">
              <a16:creationId xmlns:a16="http://schemas.microsoft.com/office/drawing/2014/main" id="{D09FFEE4-B1C4-4B0B-B84B-90BBF0354DE1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8" name="Text Box 9">
          <a:extLst>
            <a:ext uri="{FF2B5EF4-FFF2-40B4-BE49-F238E27FC236}">
              <a16:creationId xmlns:a16="http://schemas.microsoft.com/office/drawing/2014/main" id="{A7761E85-6732-4F61-BF0C-3E15AE027ED0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29" name="Text Box 10">
          <a:extLst>
            <a:ext uri="{FF2B5EF4-FFF2-40B4-BE49-F238E27FC236}">
              <a16:creationId xmlns:a16="http://schemas.microsoft.com/office/drawing/2014/main" id="{85E8B01F-C03B-4DC4-B36D-5F3D28662288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B4E3D221-84AA-4352-87E7-52798536A157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E4893FF5-F67A-4F6D-BD46-80BDE31EE97E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2" name="Text Box 9">
          <a:extLst>
            <a:ext uri="{FF2B5EF4-FFF2-40B4-BE49-F238E27FC236}">
              <a16:creationId xmlns:a16="http://schemas.microsoft.com/office/drawing/2014/main" id="{542C28BD-E7A7-4F94-82A9-70580B22E057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3" name="Text Box 10">
          <a:extLst>
            <a:ext uri="{FF2B5EF4-FFF2-40B4-BE49-F238E27FC236}">
              <a16:creationId xmlns:a16="http://schemas.microsoft.com/office/drawing/2014/main" id="{F6AD5C76-7469-4DEC-89DD-7594ECA1272A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32C021BF-B46A-49A8-A5F9-C90FC6B85FF7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FE00A852-FA3B-4D46-BB11-F187CEE68188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6" name="Text Box 9">
          <a:extLst>
            <a:ext uri="{FF2B5EF4-FFF2-40B4-BE49-F238E27FC236}">
              <a16:creationId xmlns:a16="http://schemas.microsoft.com/office/drawing/2014/main" id="{54B9C48C-27B7-47F6-A368-651494477A63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7" name="Text Box 10">
          <a:extLst>
            <a:ext uri="{FF2B5EF4-FFF2-40B4-BE49-F238E27FC236}">
              <a16:creationId xmlns:a16="http://schemas.microsoft.com/office/drawing/2014/main" id="{5AFFCA3F-7049-412E-82EC-A8D5F768598A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id="{9560F35E-0D65-4E89-AB09-216064BB2FC3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id="{DCE77AAE-5811-4CDC-A4DA-797F1DDCCFE7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0" name="Text Box 9">
          <a:extLst>
            <a:ext uri="{FF2B5EF4-FFF2-40B4-BE49-F238E27FC236}">
              <a16:creationId xmlns:a16="http://schemas.microsoft.com/office/drawing/2014/main" id="{9FB27A4C-74BC-4B90-9480-D01F42280097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1" name="Text Box 10">
          <a:extLst>
            <a:ext uri="{FF2B5EF4-FFF2-40B4-BE49-F238E27FC236}">
              <a16:creationId xmlns:a16="http://schemas.microsoft.com/office/drawing/2014/main" id="{7E380F53-2FA6-4A6D-AE53-A6E2656B3374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id="{19ECA914-0B7C-40C9-BFA6-8AA6CF900221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id="{49215A39-5F4D-4F5C-9E33-33F2331581DD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4" name="Text Box 9">
          <a:extLst>
            <a:ext uri="{FF2B5EF4-FFF2-40B4-BE49-F238E27FC236}">
              <a16:creationId xmlns:a16="http://schemas.microsoft.com/office/drawing/2014/main" id="{C22D049A-A1DA-49C8-9F48-3A645243CF18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5" name="Text Box 10">
          <a:extLst>
            <a:ext uri="{FF2B5EF4-FFF2-40B4-BE49-F238E27FC236}">
              <a16:creationId xmlns:a16="http://schemas.microsoft.com/office/drawing/2014/main" id="{9A662B02-8160-476C-AD72-1E0ED0E46A4B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id="{0AEC2838-E803-480B-AA9C-97711BD84B31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CE43DC5C-8E8F-459C-BD34-E3A2A7E03245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id="{98616B82-4261-4B32-8932-AA38755D2C87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id="{B971757C-E6DA-4E0A-8D51-D8A658B838CD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id="{79A4472D-52AC-497C-9DB2-80E9A338E398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id="{71F80203-B7CD-4FA4-88CB-74AF8E30F7CC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2" name="Text Box 9">
          <a:extLst>
            <a:ext uri="{FF2B5EF4-FFF2-40B4-BE49-F238E27FC236}">
              <a16:creationId xmlns:a16="http://schemas.microsoft.com/office/drawing/2014/main" id="{C2349E96-7AE3-4181-8CD8-30A348735FCA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3" name="Text Box 10">
          <a:extLst>
            <a:ext uri="{FF2B5EF4-FFF2-40B4-BE49-F238E27FC236}">
              <a16:creationId xmlns:a16="http://schemas.microsoft.com/office/drawing/2014/main" id="{692B4E8C-55B6-406B-BA9B-24AD1EF5E6E0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8D463E09-8AE4-440B-A937-2560F8CE8B1D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6FD0FC15-355A-4E77-B714-DA04CF31F772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A661FBA1-66E8-4DFC-A1A6-569CD2921E63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3EF02B04-0D36-4143-B098-990F52F78415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615ECFD4-663F-4D20-87C7-570411A49B9B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5FD18C35-72B8-4520-97AD-C645DA5D9D0A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60" name="Text Box 9">
          <a:extLst>
            <a:ext uri="{FF2B5EF4-FFF2-40B4-BE49-F238E27FC236}">
              <a16:creationId xmlns:a16="http://schemas.microsoft.com/office/drawing/2014/main" id="{038C404A-616C-45D9-B1B7-98E0B9BEDCAF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61" name="Text Box 10">
          <a:extLst>
            <a:ext uri="{FF2B5EF4-FFF2-40B4-BE49-F238E27FC236}">
              <a16:creationId xmlns:a16="http://schemas.microsoft.com/office/drawing/2014/main" id="{AD954289-EB6F-45EC-BD8C-6E1011B5EBE2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id="{A05C9128-43DB-4434-B671-987947F9ADDB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id="{C56021EA-8A4A-4D49-8D2E-16BCD2C848E2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id="{B1120003-AF68-47A6-9BA9-7DEC2BF368C5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75</xdr:row>
      <xdr:rowOff>0</xdr:rowOff>
    </xdr:from>
    <xdr:to>
      <xdr:col>3</xdr:col>
      <xdr:colOff>228600</xdr:colOff>
      <xdr:row>76</xdr:row>
      <xdr:rowOff>47625</xdr:rowOff>
    </xdr:to>
    <xdr:sp macro="" textlink="">
      <xdr:nvSpPr>
        <xdr:cNvPr id="265" name="Text Box 10">
          <a:extLst>
            <a:ext uri="{FF2B5EF4-FFF2-40B4-BE49-F238E27FC236}">
              <a16:creationId xmlns:a16="http://schemas.microsoft.com/office/drawing/2014/main" id="{7A1F8E0E-758D-4CAD-9DB9-FD163C67446D}"/>
            </a:ext>
          </a:extLst>
        </xdr:cNvPr>
        <xdr:cNvSpPr txBox="1">
          <a:spLocks noChangeArrowheads="1"/>
        </xdr:cNvSpPr>
      </xdr:nvSpPr>
      <xdr:spPr bwMode="auto">
        <a:xfrm>
          <a:off x="3952875" y="2011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9867C4F9-5C89-4F8A-BF38-9EE9A60BFEE5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163A0F8D-B266-42A8-9DDE-0C047F8B28FC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68" name="Text Box 9">
          <a:extLst>
            <a:ext uri="{FF2B5EF4-FFF2-40B4-BE49-F238E27FC236}">
              <a16:creationId xmlns:a16="http://schemas.microsoft.com/office/drawing/2014/main" id="{EE2E6AA6-A6B6-46AA-8231-C2785C240863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69" name="Text Box 10">
          <a:extLst>
            <a:ext uri="{FF2B5EF4-FFF2-40B4-BE49-F238E27FC236}">
              <a16:creationId xmlns:a16="http://schemas.microsoft.com/office/drawing/2014/main" id="{C6F51E56-3EA5-4A22-B135-BADB18CDF4C9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41AF3104-2517-49C5-A396-79C9D7AEF6AF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id="{A7AD1B9F-F006-4817-9AEF-B028AB180571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2" name="Text Box 9">
          <a:extLst>
            <a:ext uri="{FF2B5EF4-FFF2-40B4-BE49-F238E27FC236}">
              <a16:creationId xmlns:a16="http://schemas.microsoft.com/office/drawing/2014/main" id="{A500FD02-99FF-43DB-9A27-DC67BDADD3AD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3" name="Text Box 10">
          <a:extLst>
            <a:ext uri="{FF2B5EF4-FFF2-40B4-BE49-F238E27FC236}">
              <a16:creationId xmlns:a16="http://schemas.microsoft.com/office/drawing/2014/main" id="{542AFC1E-2125-4750-9C06-7A5B9F80423B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4" name="Text Box 6">
          <a:extLst>
            <a:ext uri="{FF2B5EF4-FFF2-40B4-BE49-F238E27FC236}">
              <a16:creationId xmlns:a16="http://schemas.microsoft.com/office/drawing/2014/main" id="{1DCD46FB-1D7A-4935-BB18-F7F7AA4C52CB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5" name="Text Box 7">
          <a:extLst>
            <a:ext uri="{FF2B5EF4-FFF2-40B4-BE49-F238E27FC236}">
              <a16:creationId xmlns:a16="http://schemas.microsoft.com/office/drawing/2014/main" id="{295D6304-41C0-4BD5-952C-7F15572E64C5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6" name="Text Box 9">
          <a:extLst>
            <a:ext uri="{FF2B5EF4-FFF2-40B4-BE49-F238E27FC236}">
              <a16:creationId xmlns:a16="http://schemas.microsoft.com/office/drawing/2014/main" id="{7DD2F51D-078B-4AA5-A6AF-AFEFC8683987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7" name="Text Box 10">
          <a:extLst>
            <a:ext uri="{FF2B5EF4-FFF2-40B4-BE49-F238E27FC236}">
              <a16:creationId xmlns:a16="http://schemas.microsoft.com/office/drawing/2014/main" id="{7E56E674-1A39-46F9-B0E9-FE3E24B625AA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B1341CD0-675F-43F4-9145-2DE8E4DA19A9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9E4E80AF-AA9F-42FB-A97C-8F9ADD8CCD63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80" name="Text Box 9">
          <a:extLst>
            <a:ext uri="{FF2B5EF4-FFF2-40B4-BE49-F238E27FC236}">
              <a16:creationId xmlns:a16="http://schemas.microsoft.com/office/drawing/2014/main" id="{8365F4C6-C751-41B7-9885-92C57D72C551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78</xdr:row>
      <xdr:rowOff>0</xdr:rowOff>
    </xdr:from>
    <xdr:to>
      <xdr:col>3</xdr:col>
      <xdr:colOff>228600</xdr:colOff>
      <xdr:row>80</xdr:row>
      <xdr:rowOff>19050</xdr:rowOff>
    </xdr:to>
    <xdr:sp macro="" textlink="">
      <xdr:nvSpPr>
        <xdr:cNvPr id="281" name="Text Box 10">
          <a:extLst>
            <a:ext uri="{FF2B5EF4-FFF2-40B4-BE49-F238E27FC236}">
              <a16:creationId xmlns:a16="http://schemas.microsoft.com/office/drawing/2014/main" id="{C9817869-6131-4310-9E5F-CA5E03318DC1}"/>
            </a:ext>
          </a:extLst>
        </xdr:cNvPr>
        <xdr:cNvSpPr txBox="1">
          <a:spLocks noChangeArrowheads="1"/>
        </xdr:cNvSpPr>
      </xdr:nvSpPr>
      <xdr:spPr bwMode="auto">
        <a:xfrm>
          <a:off x="3952875" y="206121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id="{EDAC2AF3-2A5E-4CC5-8F50-CE19085BF3D7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3" name="Text Box 7">
          <a:extLst>
            <a:ext uri="{FF2B5EF4-FFF2-40B4-BE49-F238E27FC236}">
              <a16:creationId xmlns:a16="http://schemas.microsoft.com/office/drawing/2014/main" id="{48EC721B-76C1-487B-94CC-590A998C4BE7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id="{276E71C4-72A9-408A-AB0F-FDCE3C9B62A1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id="{9A12276B-0660-4E9D-AF92-1773018E9966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EB68CB31-53D9-4AE8-B62C-26E44945FD1D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id="{77386855-F9CA-4DBE-B8B3-426BCA4F3C63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id="{E3E03C8B-610B-4921-931C-4B54336D186E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id="{51B987D0-BE50-4538-AF7C-0E815A8E9443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A624DB02-D81E-4C53-889A-F7527E792CC9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id="{8B3C5705-2EEF-42A9-AB45-121CF65926E3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2" name="Text Box 9">
          <a:extLst>
            <a:ext uri="{FF2B5EF4-FFF2-40B4-BE49-F238E27FC236}">
              <a16:creationId xmlns:a16="http://schemas.microsoft.com/office/drawing/2014/main" id="{C6910CD2-0A54-4FDF-A2EF-8EB63E7CAE36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3" name="Text Box 10">
          <a:extLst>
            <a:ext uri="{FF2B5EF4-FFF2-40B4-BE49-F238E27FC236}">
              <a16:creationId xmlns:a16="http://schemas.microsoft.com/office/drawing/2014/main" id="{77148A83-1C01-46F2-BFE5-817F44BD32CF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563EAA17-FC9B-42FC-8179-BDB1870B8DB1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id="{3EDDB5BB-A1C7-44A4-A7B1-A37B7026D2B3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6" name="Text Box 9">
          <a:extLst>
            <a:ext uri="{FF2B5EF4-FFF2-40B4-BE49-F238E27FC236}">
              <a16:creationId xmlns:a16="http://schemas.microsoft.com/office/drawing/2014/main" id="{7CED8C6D-9693-43E1-A6ED-0B54D716AFBE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79</xdr:row>
      <xdr:rowOff>0</xdr:rowOff>
    </xdr:from>
    <xdr:to>
      <xdr:col>3</xdr:col>
      <xdr:colOff>228600</xdr:colOff>
      <xdr:row>80</xdr:row>
      <xdr:rowOff>69850</xdr:rowOff>
    </xdr:to>
    <xdr:sp macro="" textlink="">
      <xdr:nvSpPr>
        <xdr:cNvPr id="297" name="Text Box 10">
          <a:extLst>
            <a:ext uri="{FF2B5EF4-FFF2-40B4-BE49-F238E27FC236}">
              <a16:creationId xmlns:a16="http://schemas.microsoft.com/office/drawing/2014/main" id="{68D04059-A55C-4337-A46E-3DF316539A63}"/>
            </a:ext>
          </a:extLst>
        </xdr:cNvPr>
        <xdr:cNvSpPr txBox="1">
          <a:spLocks noChangeArrowheads="1"/>
        </xdr:cNvSpPr>
      </xdr:nvSpPr>
      <xdr:spPr bwMode="auto">
        <a:xfrm>
          <a:off x="3952875" y="20783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3E96EE85-9503-42DC-BB17-37995CED15C9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299" name="Text Box 7">
          <a:extLst>
            <a:ext uri="{FF2B5EF4-FFF2-40B4-BE49-F238E27FC236}">
              <a16:creationId xmlns:a16="http://schemas.microsoft.com/office/drawing/2014/main" id="{69EB4799-66AC-4602-9B3D-90C2F656CF80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id="{9B019F96-F07D-4DCD-B2DC-F4A464DF27DA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1" name="Text Box 10">
          <a:extLst>
            <a:ext uri="{FF2B5EF4-FFF2-40B4-BE49-F238E27FC236}">
              <a16:creationId xmlns:a16="http://schemas.microsoft.com/office/drawing/2014/main" id="{F167A094-E99D-431B-9432-11437787B01A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A3245B0D-365E-433D-96B6-59C2C1C7B2A5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8BE0687D-A937-4206-B66B-A6CE6DC9DBD4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4" name="Text Box 9">
          <a:extLst>
            <a:ext uri="{FF2B5EF4-FFF2-40B4-BE49-F238E27FC236}">
              <a16:creationId xmlns:a16="http://schemas.microsoft.com/office/drawing/2014/main" id="{68EB7B91-3FB7-49BC-94CD-3156CE8C1EB3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5" name="Text Box 10">
          <a:extLst>
            <a:ext uri="{FF2B5EF4-FFF2-40B4-BE49-F238E27FC236}">
              <a16:creationId xmlns:a16="http://schemas.microsoft.com/office/drawing/2014/main" id="{6CD44187-5337-4801-B075-5DA46D4549BE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53C2B688-88D6-4EDA-B17B-051A33656032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id="{1CB76A75-6DA1-4030-B172-0381663CD228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8" name="Text Box 9">
          <a:extLst>
            <a:ext uri="{FF2B5EF4-FFF2-40B4-BE49-F238E27FC236}">
              <a16:creationId xmlns:a16="http://schemas.microsoft.com/office/drawing/2014/main" id="{70360F17-C78E-4A3B-8D74-13C23D0A5156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09" name="Text Box 10">
          <a:extLst>
            <a:ext uri="{FF2B5EF4-FFF2-40B4-BE49-F238E27FC236}">
              <a16:creationId xmlns:a16="http://schemas.microsoft.com/office/drawing/2014/main" id="{567A479E-C904-4054-AB77-72FD380C942B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C2A77FA6-08EB-42EF-826F-2E4521E79821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11" name="Text Box 7">
          <a:extLst>
            <a:ext uri="{FF2B5EF4-FFF2-40B4-BE49-F238E27FC236}">
              <a16:creationId xmlns:a16="http://schemas.microsoft.com/office/drawing/2014/main" id="{1D21D779-2304-4DB1-B273-8D54D8B97101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12" name="Text Box 9">
          <a:extLst>
            <a:ext uri="{FF2B5EF4-FFF2-40B4-BE49-F238E27FC236}">
              <a16:creationId xmlns:a16="http://schemas.microsoft.com/office/drawing/2014/main" id="{627D1EEB-31B3-4320-902F-B92B96D79D47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80</xdr:row>
      <xdr:rowOff>0</xdr:rowOff>
    </xdr:from>
    <xdr:to>
      <xdr:col>3</xdr:col>
      <xdr:colOff>228600</xdr:colOff>
      <xdr:row>82</xdr:row>
      <xdr:rowOff>19050</xdr:rowOff>
    </xdr:to>
    <xdr:sp macro="" textlink="">
      <xdr:nvSpPr>
        <xdr:cNvPr id="313" name="Text Box 10">
          <a:extLst>
            <a:ext uri="{FF2B5EF4-FFF2-40B4-BE49-F238E27FC236}">
              <a16:creationId xmlns:a16="http://schemas.microsoft.com/office/drawing/2014/main" id="{49E67F0D-AFD8-4C5C-90E1-09DFE08F74C2}"/>
            </a:ext>
          </a:extLst>
        </xdr:cNvPr>
        <xdr:cNvSpPr txBox="1">
          <a:spLocks noChangeArrowheads="1"/>
        </xdr:cNvSpPr>
      </xdr:nvSpPr>
      <xdr:spPr bwMode="auto">
        <a:xfrm>
          <a:off x="3952875" y="20955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2C4A2610-9742-4542-B208-3E532DA449D2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277E0CAD-8CCE-4163-8192-84607F7886E6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16" name="Text Box 9">
          <a:extLst>
            <a:ext uri="{FF2B5EF4-FFF2-40B4-BE49-F238E27FC236}">
              <a16:creationId xmlns:a16="http://schemas.microsoft.com/office/drawing/2014/main" id="{880C8A6D-BEB6-47E5-B20D-D3E0FE0E721D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17" name="Text Box 10">
          <a:extLst>
            <a:ext uri="{FF2B5EF4-FFF2-40B4-BE49-F238E27FC236}">
              <a16:creationId xmlns:a16="http://schemas.microsoft.com/office/drawing/2014/main" id="{10C4BD21-3E64-4F47-BC4B-F557983386C0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62AA1EA5-B713-4BC8-A848-C2A095DA063F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DFD5E265-C54F-405B-95DD-3A583791FBDC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0" name="Text Box 9">
          <a:extLst>
            <a:ext uri="{FF2B5EF4-FFF2-40B4-BE49-F238E27FC236}">
              <a16:creationId xmlns:a16="http://schemas.microsoft.com/office/drawing/2014/main" id="{089AD05C-3699-40E3-8C7F-73E31B99F1FE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1" name="Text Box 10">
          <a:extLst>
            <a:ext uri="{FF2B5EF4-FFF2-40B4-BE49-F238E27FC236}">
              <a16:creationId xmlns:a16="http://schemas.microsoft.com/office/drawing/2014/main" id="{03AFD7C2-D561-41FD-AD30-591081319CE5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id="{6D9EEDB9-D6A7-4594-8867-23E473049871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id="{6AB2651E-2AC8-448F-937A-E2B299435B99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id="{B6C36931-CCF4-457E-8959-20DA975CBBA9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id="{806B0332-C3B2-487F-A940-2969D0641E51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id="{60E13B3E-8B5C-4D01-AB25-E067F4DB998E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C4E63CFB-A256-46BC-B6E0-610E136E6A41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8" name="Text Box 9">
          <a:extLst>
            <a:ext uri="{FF2B5EF4-FFF2-40B4-BE49-F238E27FC236}">
              <a16:creationId xmlns:a16="http://schemas.microsoft.com/office/drawing/2014/main" id="{846F9019-6C27-4DB4-84B2-7B9079BDD5C4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29" name="Text Box 10">
          <a:extLst>
            <a:ext uri="{FF2B5EF4-FFF2-40B4-BE49-F238E27FC236}">
              <a16:creationId xmlns:a16="http://schemas.microsoft.com/office/drawing/2014/main" id="{AD200EFD-7086-43C5-847E-A6769B4B10C3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EC214D46-52DE-42FE-B7A8-A49B940E01E0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1" name="Text Box 7">
          <a:extLst>
            <a:ext uri="{FF2B5EF4-FFF2-40B4-BE49-F238E27FC236}">
              <a16:creationId xmlns:a16="http://schemas.microsoft.com/office/drawing/2014/main" id="{C7A576AA-E35A-46A1-9E6B-CB38D7FEF815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id="{42F4A424-D919-442F-AB47-F820C551588E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3" name="Text Box 10">
          <a:extLst>
            <a:ext uri="{FF2B5EF4-FFF2-40B4-BE49-F238E27FC236}">
              <a16:creationId xmlns:a16="http://schemas.microsoft.com/office/drawing/2014/main" id="{CECE1B69-9013-4839-BAE8-9782267C4A34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7799A027-ED37-4D2D-A73E-33FAA7876A9B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5" name="Text Box 7">
          <a:extLst>
            <a:ext uri="{FF2B5EF4-FFF2-40B4-BE49-F238E27FC236}">
              <a16:creationId xmlns:a16="http://schemas.microsoft.com/office/drawing/2014/main" id="{394810A9-7F6F-4C3A-9459-F7C3403D1A57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id="{1C7A2733-D042-4892-A23C-77A9B7E80BEC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id="{30A9EC45-278F-479D-AF04-52A93C605A2F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6CD05353-AB47-4EFD-8736-50032B9FAF76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55649C89-5230-440A-AA10-2918B7664528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40" name="Text Box 9">
          <a:extLst>
            <a:ext uri="{FF2B5EF4-FFF2-40B4-BE49-F238E27FC236}">
              <a16:creationId xmlns:a16="http://schemas.microsoft.com/office/drawing/2014/main" id="{F209611C-3785-4365-B7C2-AAB277E6FBDD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41" name="Text Box 10">
          <a:extLst>
            <a:ext uri="{FF2B5EF4-FFF2-40B4-BE49-F238E27FC236}">
              <a16:creationId xmlns:a16="http://schemas.microsoft.com/office/drawing/2014/main" id="{E4FE460A-094F-4A72-BA7E-AFEDE0780271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EC11E608-E1F4-435A-ADC8-3BD776DDAA54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F0274BC1-14EC-4F35-A56F-817172BB0D15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EEDF1ECE-BF3F-4081-9C47-50E73A101CD2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81</xdr:row>
      <xdr:rowOff>0</xdr:rowOff>
    </xdr:from>
    <xdr:to>
      <xdr:col>3</xdr:col>
      <xdr:colOff>228600</xdr:colOff>
      <xdr:row>84</xdr:row>
      <xdr:rowOff>6350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20D3FFF7-0642-49C5-9E45-F0735B59EF76}"/>
            </a:ext>
          </a:extLst>
        </xdr:cNvPr>
        <xdr:cNvSpPr txBox="1">
          <a:spLocks noChangeArrowheads="1"/>
        </xdr:cNvSpPr>
      </xdr:nvSpPr>
      <xdr:spPr bwMode="auto">
        <a:xfrm>
          <a:off x="3952875" y="211264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46" name="Text Box 6">
          <a:extLst>
            <a:ext uri="{FF2B5EF4-FFF2-40B4-BE49-F238E27FC236}">
              <a16:creationId xmlns:a16="http://schemas.microsoft.com/office/drawing/2014/main" id="{E3BC3145-0816-4EEE-BB9E-379C05F71CA0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47" name="Text Box 7">
          <a:extLst>
            <a:ext uri="{FF2B5EF4-FFF2-40B4-BE49-F238E27FC236}">
              <a16:creationId xmlns:a16="http://schemas.microsoft.com/office/drawing/2014/main" id="{86E089A1-81D5-446B-829F-2A939E9F225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48" name="Text Box 9">
          <a:extLst>
            <a:ext uri="{FF2B5EF4-FFF2-40B4-BE49-F238E27FC236}">
              <a16:creationId xmlns:a16="http://schemas.microsoft.com/office/drawing/2014/main" id="{E8E6C20C-E8C7-45F9-BA47-E5410B27515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349" name="Text Box 10">
          <a:extLst>
            <a:ext uri="{FF2B5EF4-FFF2-40B4-BE49-F238E27FC236}">
              <a16:creationId xmlns:a16="http://schemas.microsoft.com/office/drawing/2014/main" id="{A7C4655E-CD98-4DD6-B0AF-F9431F8B448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E5CE09B4-1DA8-427A-A5D4-B2B0B7A76C9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9B53B0CC-1C1F-451D-9949-A47B8BFD6F88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2" name="Text Box 9">
          <a:extLst>
            <a:ext uri="{FF2B5EF4-FFF2-40B4-BE49-F238E27FC236}">
              <a16:creationId xmlns:a16="http://schemas.microsoft.com/office/drawing/2014/main" id="{3C6D4A36-7764-4685-B796-B972A406605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3" name="Text Box 10">
          <a:extLst>
            <a:ext uri="{FF2B5EF4-FFF2-40B4-BE49-F238E27FC236}">
              <a16:creationId xmlns:a16="http://schemas.microsoft.com/office/drawing/2014/main" id="{D90127B3-FBCB-4CE3-83D5-5645C7BDA26B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id="{F72A105C-1DFA-4177-B107-D6F45D20F66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id="{D6442B55-DDBD-4763-8572-BC6806E54D8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6" name="Text Box 9">
          <a:extLst>
            <a:ext uri="{FF2B5EF4-FFF2-40B4-BE49-F238E27FC236}">
              <a16:creationId xmlns:a16="http://schemas.microsoft.com/office/drawing/2014/main" id="{D3FA9636-2B1C-4376-964A-2BA82C62F0E2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357" name="Text Box 10">
          <a:extLst>
            <a:ext uri="{FF2B5EF4-FFF2-40B4-BE49-F238E27FC236}">
              <a16:creationId xmlns:a16="http://schemas.microsoft.com/office/drawing/2014/main" id="{2D359BF2-ACD5-4107-B417-D277D3AAE08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F6CF7D7B-4381-41E9-98BA-109B7DFA2E3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59" name="Text Box 7">
          <a:extLst>
            <a:ext uri="{FF2B5EF4-FFF2-40B4-BE49-F238E27FC236}">
              <a16:creationId xmlns:a16="http://schemas.microsoft.com/office/drawing/2014/main" id="{DC4036DB-58C4-4A05-8F78-DBBE0A4FD15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id="{1ADE93A9-E97E-4BAB-A979-4622D19B743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id="{476509B1-2D67-4395-8429-284BF8AE2227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F75AA787-EE0A-457A-9BC9-6D6477CEEB7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id="{08F0768A-0B6D-414C-A5A0-E0B4EE2904E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64" name="Text Box 9">
          <a:extLst>
            <a:ext uri="{FF2B5EF4-FFF2-40B4-BE49-F238E27FC236}">
              <a16:creationId xmlns:a16="http://schemas.microsoft.com/office/drawing/2014/main" id="{9B9AECEE-5E9B-4A57-9F2F-B9FBF9490C7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365" name="Text Box 10">
          <a:extLst>
            <a:ext uri="{FF2B5EF4-FFF2-40B4-BE49-F238E27FC236}">
              <a16:creationId xmlns:a16="http://schemas.microsoft.com/office/drawing/2014/main" id="{38B4818A-05DC-4A1C-818A-A0E8404DB17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67</xdr:row>
      <xdr:rowOff>0</xdr:rowOff>
    </xdr:from>
    <xdr:to>
      <xdr:col>3</xdr:col>
      <xdr:colOff>228600</xdr:colOff>
      <xdr:row>68</xdr:row>
      <xdr:rowOff>79375</xdr:rowOff>
    </xdr:to>
    <xdr:sp macro="" textlink="">
      <xdr:nvSpPr>
        <xdr:cNvPr id="366" name="Text Box 12">
          <a:extLst>
            <a:ext uri="{FF2B5EF4-FFF2-40B4-BE49-F238E27FC236}">
              <a16:creationId xmlns:a16="http://schemas.microsoft.com/office/drawing/2014/main" id="{9CD919B5-FC7D-4DE1-9AAB-C9ED865E14C3}"/>
            </a:ext>
          </a:extLst>
        </xdr:cNvPr>
        <xdr:cNvSpPr txBox="1">
          <a:spLocks noChangeArrowheads="1"/>
        </xdr:cNvSpPr>
      </xdr:nvSpPr>
      <xdr:spPr bwMode="auto">
        <a:xfrm>
          <a:off x="3952875" y="179451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CB774EA6-5938-4FB6-AD38-A1B7A72987F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368" name="Text Box 8">
          <a:extLst>
            <a:ext uri="{FF2B5EF4-FFF2-40B4-BE49-F238E27FC236}">
              <a16:creationId xmlns:a16="http://schemas.microsoft.com/office/drawing/2014/main" id="{77F6DD3B-CE0D-42DD-9842-CD933346109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F1655E72-F9B8-4A9D-87E9-2F1D511AD22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id="{BD879767-EE0C-4DB2-BD80-6BB63D0D138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1" name="Text Box 9">
          <a:extLst>
            <a:ext uri="{FF2B5EF4-FFF2-40B4-BE49-F238E27FC236}">
              <a16:creationId xmlns:a16="http://schemas.microsoft.com/office/drawing/2014/main" id="{B7FE5D15-B8BB-4852-89AE-E543242141A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2" name="Text Box 10">
          <a:extLst>
            <a:ext uri="{FF2B5EF4-FFF2-40B4-BE49-F238E27FC236}">
              <a16:creationId xmlns:a16="http://schemas.microsoft.com/office/drawing/2014/main" id="{3678C468-BB3A-4765-9102-E8F0A008324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id="{18C75E82-9652-4E14-AFBF-1AB5E9A46F3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4" name="Text Box 7">
          <a:extLst>
            <a:ext uri="{FF2B5EF4-FFF2-40B4-BE49-F238E27FC236}">
              <a16:creationId xmlns:a16="http://schemas.microsoft.com/office/drawing/2014/main" id="{507071AE-5644-4BB4-9FFF-F8142F455E5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5" name="Text Box 9">
          <a:extLst>
            <a:ext uri="{FF2B5EF4-FFF2-40B4-BE49-F238E27FC236}">
              <a16:creationId xmlns:a16="http://schemas.microsoft.com/office/drawing/2014/main" id="{60534C52-E734-41A9-B38A-700811A544B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6" name="Text Box 10">
          <a:extLst>
            <a:ext uri="{FF2B5EF4-FFF2-40B4-BE49-F238E27FC236}">
              <a16:creationId xmlns:a16="http://schemas.microsoft.com/office/drawing/2014/main" id="{D17824CF-02E7-49E6-86D4-1122BF40EE7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79375</xdr:rowOff>
    </xdr:to>
    <xdr:sp macro="" textlink="">
      <xdr:nvSpPr>
        <xdr:cNvPr id="377" name="Text Box 12">
          <a:extLst>
            <a:ext uri="{FF2B5EF4-FFF2-40B4-BE49-F238E27FC236}">
              <a16:creationId xmlns:a16="http://schemas.microsoft.com/office/drawing/2014/main" id="{94956C86-2E8E-494F-9340-AC3CCA59A09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7FAB46AF-20D4-4D34-92AA-F61A0216E82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2C80981C-06F7-477B-BB52-74D5B43FF85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0" name="Text Box 9">
          <a:extLst>
            <a:ext uri="{FF2B5EF4-FFF2-40B4-BE49-F238E27FC236}">
              <a16:creationId xmlns:a16="http://schemas.microsoft.com/office/drawing/2014/main" id="{7CB07D1D-7869-49B2-BF01-C9866003838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1" name="Text Box 10">
          <a:extLst>
            <a:ext uri="{FF2B5EF4-FFF2-40B4-BE49-F238E27FC236}">
              <a16:creationId xmlns:a16="http://schemas.microsoft.com/office/drawing/2014/main" id="{F17AD4AB-D9C4-4930-BEB0-A86AF3791EF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id="{B6C5AEF1-93F0-4885-83B2-CCE2734D685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3" name="Text Box 7">
          <a:extLst>
            <a:ext uri="{FF2B5EF4-FFF2-40B4-BE49-F238E27FC236}">
              <a16:creationId xmlns:a16="http://schemas.microsoft.com/office/drawing/2014/main" id="{A4F6F60E-8CA3-4ECC-B4F8-60F422C8511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4" name="Text Box 9">
          <a:extLst>
            <a:ext uri="{FF2B5EF4-FFF2-40B4-BE49-F238E27FC236}">
              <a16:creationId xmlns:a16="http://schemas.microsoft.com/office/drawing/2014/main" id="{38698F12-58E0-4E0E-8841-4274FD37770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5" name="Text Box 10">
          <a:extLst>
            <a:ext uri="{FF2B5EF4-FFF2-40B4-BE49-F238E27FC236}">
              <a16:creationId xmlns:a16="http://schemas.microsoft.com/office/drawing/2014/main" id="{4850BB97-4D10-4CC7-BAEF-FD4A3CD1414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C1B9245F-BB99-4913-966C-029E38BCE55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id="{B515FAC8-202E-4C6E-97EB-1A3915C4F69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8" name="Text Box 9">
          <a:extLst>
            <a:ext uri="{FF2B5EF4-FFF2-40B4-BE49-F238E27FC236}">
              <a16:creationId xmlns:a16="http://schemas.microsoft.com/office/drawing/2014/main" id="{EE752B47-B3B2-4FE3-A808-FFEDAA346EB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89" name="Text Box 10">
          <a:extLst>
            <a:ext uri="{FF2B5EF4-FFF2-40B4-BE49-F238E27FC236}">
              <a16:creationId xmlns:a16="http://schemas.microsoft.com/office/drawing/2014/main" id="{3E3C1C79-A9B2-4EC7-8DA3-1AE1A36E9E8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id="{D42E5A99-E15D-4247-A82E-87431A08D09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id="{E886B298-F8E1-4D88-B9EC-D0791AB5531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2" name="Text Box 9">
          <a:extLst>
            <a:ext uri="{FF2B5EF4-FFF2-40B4-BE49-F238E27FC236}">
              <a16:creationId xmlns:a16="http://schemas.microsoft.com/office/drawing/2014/main" id="{90319C46-730A-47A5-A0D7-D2DC9AED545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3" name="Text Box 10">
          <a:extLst>
            <a:ext uri="{FF2B5EF4-FFF2-40B4-BE49-F238E27FC236}">
              <a16:creationId xmlns:a16="http://schemas.microsoft.com/office/drawing/2014/main" id="{C09B3494-DF27-4E62-BE5C-180C0D1068F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9A8726C4-73E4-4EC5-B28E-02F9A383B8B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395" name="Text Box 8">
          <a:extLst>
            <a:ext uri="{FF2B5EF4-FFF2-40B4-BE49-F238E27FC236}">
              <a16:creationId xmlns:a16="http://schemas.microsoft.com/office/drawing/2014/main" id="{25BAEED8-2461-46B2-8094-B81F7C31418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6" name="Text Box 6">
          <a:extLst>
            <a:ext uri="{FF2B5EF4-FFF2-40B4-BE49-F238E27FC236}">
              <a16:creationId xmlns:a16="http://schemas.microsoft.com/office/drawing/2014/main" id="{FD57E92A-629B-4069-8786-7DA398F832C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7" name="Text Box 7">
          <a:extLst>
            <a:ext uri="{FF2B5EF4-FFF2-40B4-BE49-F238E27FC236}">
              <a16:creationId xmlns:a16="http://schemas.microsoft.com/office/drawing/2014/main" id="{3299466C-4868-4B75-971D-21FFADE42E3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8" name="Text Box 9">
          <a:extLst>
            <a:ext uri="{FF2B5EF4-FFF2-40B4-BE49-F238E27FC236}">
              <a16:creationId xmlns:a16="http://schemas.microsoft.com/office/drawing/2014/main" id="{D1FC5E38-E7A2-4B54-8900-B2E5A7FA70C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399" name="Text Box 10">
          <a:extLst>
            <a:ext uri="{FF2B5EF4-FFF2-40B4-BE49-F238E27FC236}">
              <a16:creationId xmlns:a16="http://schemas.microsoft.com/office/drawing/2014/main" id="{A64BBA35-1CEF-4FA0-9EEF-4D5737BB7C7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0" name="Text Box 6">
          <a:extLst>
            <a:ext uri="{FF2B5EF4-FFF2-40B4-BE49-F238E27FC236}">
              <a16:creationId xmlns:a16="http://schemas.microsoft.com/office/drawing/2014/main" id="{DD0BE4F7-3CAB-49F3-8C6B-BDB4A368488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1" name="Text Box 7">
          <a:extLst>
            <a:ext uri="{FF2B5EF4-FFF2-40B4-BE49-F238E27FC236}">
              <a16:creationId xmlns:a16="http://schemas.microsoft.com/office/drawing/2014/main" id="{A7FDB6F8-DD44-4D67-A0C4-75BFFAC5738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2" name="Text Box 9">
          <a:extLst>
            <a:ext uri="{FF2B5EF4-FFF2-40B4-BE49-F238E27FC236}">
              <a16:creationId xmlns:a16="http://schemas.microsoft.com/office/drawing/2014/main" id="{83F1C7C2-8C73-436B-86A5-582C703953B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3" name="Text Box 10">
          <a:extLst>
            <a:ext uri="{FF2B5EF4-FFF2-40B4-BE49-F238E27FC236}">
              <a16:creationId xmlns:a16="http://schemas.microsoft.com/office/drawing/2014/main" id="{3813DDC8-7492-4443-B265-B6472BEC7D2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id="{A05957A3-43D4-4FFF-BF41-3448CF013B8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5" name="Text Box 7">
          <a:extLst>
            <a:ext uri="{FF2B5EF4-FFF2-40B4-BE49-F238E27FC236}">
              <a16:creationId xmlns:a16="http://schemas.microsoft.com/office/drawing/2014/main" id="{13A14E11-F0FE-45CD-B779-015DA4A5040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A8D2ABB4-B0D7-4F21-A009-CFC38A3DD31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7" name="Text Box 10">
          <a:extLst>
            <a:ext uri="{FF2B5EF4-FFF2-40B4-BE49-F238E27FC236}">
              <a16:creationId xmlns:a16="http://schemas.microsoft.com/office/drawing/2014/main" id="{50BF8214-B623-417D-9C6E-357ABB7841E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8" name="Text Box 6">
          <a:extLst>
            <a:ext uri="{FF2B5EF4-FFF2-40B4-BE49-F238E27FC236}">
              <a16:creationId xmlns:a16="http://schemas.microsoft.com/office/drawing/2014/main" id="{4198FA2E-678A-4C2C-949A-C1F66B03A65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09" name="Text Box 7">
          <a:extLst>
            <a:ext uri="{FF2B5EF4-FFF2-40B4-BE49-F238E27FC236}">
              <a16:creationId xmlns:a16="http://schemas.microsoft.com/office/drawing/2014/main" id="{0195F01B-F1D1-4EEF-A642-CE70D2B02C8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0" name="Text Box 9">
          <a:extLst>
            <a:ext uri="{FF2B5EF4-FFF2-40B4-BE49-F238E27FC236}">
              <a16:creationId xmlns:a16="http://schemas.microsoft.com/office/drawing/2014/main" id="{2793DB8B-311D-4C21-B2CC-79FB3A238F1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1" name="Text Box 10">
          <a:extLst>
            <a:ext uri="{FF2B5EF4-FFF2-40B4-BE49-F238E27FC236}">
              <a16:creationId xmlns:a16="http://schemas.microsoft.com/office/drawing/2014/main" id="{7A9253E7-63D8-467F-B2C6-53AE79018BE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id="{45831019-8C1A-4AAC-8553-F134035564E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3" name="Text Box 7">
          <a:extLst>
            <a:ext uri="{FF2B5EF4-FFF2-40B4-BE49-F238E27FC236}">
              <a16:creationId xmlns:a16="http://schemas.microsoft.com/office/drawing/2014/main" id="{63D30738-6811-42F2-A9D0-FAFFE17632F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4" name="Text Box 9">
          <a:extLst>
            <a:ext uri="{FF2B5EF4-FFF2-40B4-BE49-F238E27FC236}">
              <a16:creationId xmlns:a16="http://schemas.microsoft.com/office/drawing/2014/main" id="{C02CB85D-F5BE-4536-82C4-501303A8450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5" name="Text Box 10">
          <a:extLst>
            <a:ext uri="{FF2B5EF4-FFF2-40B4-BE49-F238E27FC236}">
              <a16:creationId xmlns:a16="http://schemas.microsoft.com/office/drawing/2014/main" id="{0321802D-377D-4F86-82AD-B8CF11B9B7D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id="{35CB499E-700C-4A37-9F96-77DE73D0F16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7" name="Text Box 7">
          <a:extLst>
            <a:ext uri="{FF2B5EF4-FFF2-40B4-BE49-F238E27FC236}">
              <a16:creationId xmlns:a16="http://schemas.microsoft.com/office/drawing/2014/main" id="{3F361D6B-4A29-4F63-B2F8-F6A457996E0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3DFDDEDF-E7EC-48E3-9CF9-3B6779B6E09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19" name="Text Box 10">
          <a:extLst>
            <a:ext uri="{FF2B5EF4-FFF2-40B4-BE49-F238E27FC236}">
              <a16:creationId xmlns:a16="http://schemas.microsoft.com/office/drawing/2014/main" id="{705D24EA-D4C4-43B9-8640-E28DE8F2F2A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2E430635-0E84-4246-A2C1-4132DEA7534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421" name="Text Box 8">
          <a:extLst>
            <a:ext uri="{FF2B5EF4-FFF2-40B4-BE49-F238E27FC236}">
              <a16:creationId xmlns:a16="http://schemas.microsoft.com/office/drawing/2014/main" id="{55FE5A61-6FCB-410A-B835-B0F471D9C92C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id="{FA30388F-B13A-44BB-BAC0-410F1653818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id="{24037BA1-E42E-4C2C-B12A-E0DC97A28D3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4" name="Text Box 9">
          <a:extLst>
            <a:ext uri="{FF2B5EF4-FFF2-40B4-BE49-F238E27FC236}">
              <a16:creationId xmlns:a16="http://schemas.microsoft.com/office/drawing/2014/main" id="{C041C21E-BB9A-4E8A-9AEB-7B2BE76E153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5" name="Text Box 10">
          <a:extLst>
            <a:ext uri="{FF2B5EF4-FFF2-40B4-BE49-F238E27FC236}">
              <a16:creationId xmlns:a16="http://schemas.microsoft.com/office/drawing/2014/main" id="{916A8FEC-03F1-4A5E-8F13-2942A932598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id="{7AD71CCE-C272-4413-BB9C-44DF0D30682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7E3F1E9A-D066-43E4-9187-1D3A4426349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8" name="Text Box 9">
          <a:extLst>
            <a:ext uri="{FF2B5EF4-FFF2-40B4-BE49-F238E27FC236}">
              <a16:creationId xmlns:a16="http://schemas.microsoft.com/office/drawing/2014/main" id="{81E3B80D-6DA6-44E7-A05B-B91D7128071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29" name="Text Box 10">
          <a:extLst>
            <a:ext uri="{FF2B5EF4-FFF2-40B4-BE49-F238E27FC236}">
              <a16:creationId xmlns:a16="http://schemas.microsoft.com/office/drawing/2014/main" id="{50342401-9E0A-4896-8DC4-6EC0B453D60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id="{E7FD17B0-A58E-4E9F-9097-A9A8FCCA670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id="{BBAE583F-F823-47E2-8BE5-AC788350BA6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2" name="Text Box 9">
          <a:extLst>
            <a:ext uri="{FF2B5EF4-FFF2-40B4-BE49-F238E27FC236}">
              <a16:creationId xmlns:a16="http://schemas.microsoft.com/office/drawing/2014/main" id="{302DB639-05F1-4606-B499-92FD8ACFBB7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3" name="Text Box 10">
          <a:extLst>
            <a:ext uri="{FF2B5EF4-FFF2-40B4-BE49-F238E27FC236}">
              <a16:creationId xmlns:a16="http://schemas.microsoft.com/office/drawing/2014/main" id="{E61F3179-E575-419D-9475-DDDB5ECBA9E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B5D1CAAE-D804-4429-8167-E774322EF4E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11C998E7-C072-45E5-8228-61CFA4623D1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6" name="Text Box 9">
          <a:extLst>
            <a:ext uri="{FF2B5EF4-FFF2-40B4-BE49-F238E27FC236}">
              <a16:creationId xmlns:a16="http://schemas.microsoft.com/office/drawing/2014/main" id="{A3A82D36-F40C-4A10-9C45-9C6E5398648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7" name="Text Box 10">
          <a:extLst>
            <a:ext uri="{FF2B5EF4-FFF2-40B4-BE49-F238E27FC236}">
              <a16:creationId xmlns:a16="http://schemas.microsoft.com/office/drawing/2014/main" id="{593BCED4-E6AE-4574-8F40-67B5F2587BE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id="{B42FAC71-E152-453E-ADB6-016ED3CB70F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39" name="Text Box 7">
          <a:extLst>
            <a:ext uri="{FF2B5EF4-FFF2-40B4-BE49-F238E27FC236}">
              <a16:creationId xmlns:a16="http://schemas.microsoft.com/office/drawing/2014/main" id="{0906570B-8523-4499-9726-7923C5656C4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0" name="Text Box 9">
          <a:extLst>
            <a:ext uri="{FF2B5EF4-FFF2-40B4-BE49-F238E27FC236}">
              <a16:creationId xmlns:a16="http://schemas.microsoft.com/office/drawing/2014/main" id="{021E2AAF-E001-43A0-8C8D-F733ACA88D4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1" name="Text Box 10">
          <a:extLst>
            <a:ext uri="{FF2B5EF4-FFF2-40B4-BE49-F238E27FC236}">
              <a16:creationId xmlns:a16="http://schemas.microsoft.com/office/drawing/2014/main" id="{BD571CE9-D595-4EE9-9880-78BBE8198C4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id="{B6845C0D-2367-4970-9259-5FD74AB7F8E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3" name="Text Box 7">
          <a:extLst>
            <a:ext uri="{FF2B5EF4-FFF2-40B4-BE49-F238E27FC236}">
              <a16:creationId xmlns:a16="http://schemas.microsoft.com/office/drawing/2014/main" id="{CCBC6315-AC7F-4987-AF40-000AA170A02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4" name="Text Box 9">
          <a:extLst>
            <a:ext uri="{FF2B5EF4-FFF2-40B4-BE49-F238E27FC236}">
              <a16:creationId xmlns:a16="http://schemas.microsoft.com/office/drawing/2014/main" id="{1480E5D7-7C60-41A8-A2CF-33520A84C96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5" name="Text Box 10">
          <a:extLst>
            <a:ext uri="{FF2B5EF4-FFF2-40B4-BE49-F238E27FC236}">
              <a16:creationId xmlns:a16="http://schemas.microsoft.com/office/drawing/2014/main" id="{F0561B26-D00C-46A4-9CAA-3E720D28352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685657B0-1BD5-4C4A-B5E1-0895789CB99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ABEDCEB9-9C7F-42B8-8490-D6A8681198B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8" name="Text Box 9">
          <a:extLst>
            <a:ext uri="{FF2B5EF4-FFF2-40B4-BE49-F238E27FC236}">
              <a16:creationId xmlns:a16="http://schemas.microsoft.com/office/drawing/2014/main" id="{E8A1179A-6A75-43B5-925C-E3F48A5204B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49" name="Text Box 10">
          <a:extLst>
            <a:ext uri="{FF2B5EF4-FFF2-40B4-BE49-F238E27FC236}">
              <a16:creationId xmlns:a16="http://schemas.microsoft.com/office/drawing/2014/main" id="{D04AC0D2-521F-49DD-BD90-9B4590BAEAA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id="{56B11256-C3E9-449C-B95E-4287E7883DC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371E8D8E-8883-4268-A6D4-9790FB1EF18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2" name="Text Box 9">
          <a:extLst>
            <a:ext uri="{FF2B5EF4-FFF2-40B4-BE49-F238E27FC236}">
              <a16:creationId xmlns:a16="http://schemas.microsoft.com/office/drawing/2014/main" id="{883174FF-2318-48C4-8781-52D8738263A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3" name="Text Box 10">
          <a:extLst>
            <a:ext uri="{FF2B5EF4-FFF2-40B4-BE49-F238E27FC236}">
              <a16:creationId xmlns:a16="http://schemas.microsoft.com/office/drawing/2014/main" id="{06099AF2-2D27-4610-AB50-099D3FD6CBC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id="{FCD356CB-2A00-4E20-BFFE-16CF04351B2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id="{01B86C8D-CBD4-4CCC-AC33-9B729E6924C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6" name="Text Box 9">
          <a:extLst>
            <a:ext uri="{FF2B5EF4-FFF2-40B4-BE49-F238E27FC236}">
              <a16:creationId xmlns:a16="http://schemas.microsoft.com/office/drawing/2014/main" id="{9C110CB9-9594-4D63-AE17-BBB88D3D43A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7" name="Text Box 10">
          <a:extLst>
            <a:ext uri="{FF2B5EF4-FFF2-40B4-BE49-F238E27FC236}">
              <a16:creationId xmlns:a16="http://schemas.microsoft.com/office/drawing/2014/main" id="{8CA8A718-FE9F-44EA-82F9-CE240E51531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DE5628A6-0C72-4C71-9115-FFD4030DC2E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id="{7B39E8A0-4266-412E-82C6-F63B6BFA19B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0" name="Text Box 9">
          <a:extLst>
            <a:ext uri="{FF2B5EF4-FFF2-40B4-BE49-F238E27FC236}">
              <a16:creationId xmlns:a16="http://schemas.microsoft.com/office/drawing/2014/main" id="{0E3D3203-A56B-400C-B4B8-9C5B94EBFB5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1" name="Text Box 10">
          <a:extLst>
            <a:ext uri="{FF2B5EF4-FFF2-40B4-BE49-F238E27FC236}">
              <a16:creationId xmlns:a16="http://schemas.microsoft.com/office/drawing/2014/main" id="{4B9B78B0-8453-4149-ACCA-8B0086EBE09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EDFAFE85-1328-48ED-A38E-C216F68B6F5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463" name="Text Box 8">
          <a:extLst>
            <a:ext uri="{FF2B5EF4-FFF2-40B4-BE49-F238E27FC236}">
              <a16:creationId xmlns:a16="http://schemas.microsoft.com/office/drawing/2014/main" id="{065484C9-4ABE-448A-A0CE-D16F82AEBB8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id="{525CDD6C-8A0E-4861-8BC6-5EFEF36E2CD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5" name="Text Box 7">
          <a:extLst>
            <a:ext uri="{FF2B5EF4-FFF2-40B4-BE49-F238E27FC236}">
              <a16:creationId xmlns:a16="http://schemas.microsoft.com/office/drawing/2014/main" id="{D247899C-7BCC-44A5-AFDB-1F3AEFB80BD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6" name="Text Box 9">
          <a:extLst>
            <a:ext uri="{FF2B5EF4-FFF2-40B4-BE49-F238E27FC236}">
              <a16:creationId xmlns:a16="http://schemas.microsoft.com/office/drawing/2014/main" id="{6A423748-35FD-45D6-9FEC-5A52DB66DC1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7" name="Text Box 10">
          <a:extLst>
            <a:ext uri="{FF2B5EF4-FFF2-40B4-BE49-F238E27FC236}">
              <a16:creationId xmlns:a16="http://schemas.microsoft.com/office/drawing/2014/main" id="{186596CB-9A9B-4C06-8880-8B81425F85E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id="{AB8B5179-FC9D-42BD-B397-962D78AC74F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69" name="Text Box 7">
          <a:extLst>
            <a:ext uri="{FF2B5EF4-FFF2-40B4-BE49-F238E27FC236}">
              <a16:creationId xmlns:a16="http://schemas.microsoft.com/office/drawing/2014/main" id="{9D99FE7A-058F-4953-B0CD-657E1AA3FA3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id="{CCD7380D-AFDB-4628-B5ED-2003A7B4F01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1" name="Text Box 10">
          <a:extLst>
            <a:ext uri="{FF2B5EF4-FFF2-40B4-BE49-F238E27FC236}">
              <a16:creationId xmlns:a16="http://schemas.microsoft.com/office/drawing/2014/main" id="{DE55DD91-9285-4D0C-A617-71800520626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2" name="Text Box 6">
          <a:extLst>
            <a:ext uri="{FF2B5EF4-FFF2-40B4-BE49-F238E27FC236}">
              <a16:creationId xmlns:a16="http://schemas.microsoft.com/office/drawing/2014/main" id="{533D40DE-8C50-4EE6-817A-A6827A4DCFF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3" name="Text Box 7">
          <a:extLst>
            <a:ext uri="{FF2B5EF4-FFF2-40B4-BE49-F238E27FC236}">
              <a16:creationId xmlns:a16="http://schemas.microsoft.com/office/drawing/2014/main" id="{126A9F5C-5194-4B84-B7C3-454013B7B57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4" name="Text Box 9">
          <a:extLst>
            <a:ext uri="{FF2B5EF4-FFF2-40B4-BE49-F238E27FC236}">
              <a16:creationId xmlns:a16="http://schemas.microsoft.com/office/drawing/2014/main" id="{23BC2369-068E-43D6-91EB-6463D4E858E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5" name="Text Box 10">
          <a:extLst>
            <a:ext uri="{FF2B5EF4-FFF2-40B4-BE49-F238E27FC236}">
              <a16:creationId xmlns:a16="http://schemas.microsoft.com/office/drawing/2014/main" id="{07DB6C75-D0D5-47FF-A9DC-21560B2F01B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id="{5776CAED-7AAD-4543-8A25-EA933B7D847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id="{6CC5A04C-D7A1-4394-B6D9-9C35981F6D5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FFF7AC9E-A58D-45E0-87ED-5709745A153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79" name="Text Box 10">
          <a:extLst>
            <a:ext uri="{FF2B5EF4-FFF2-40B4-BE49-F238E27FC236}">
              <a16:creationId xmlns:a16="http://schemas.microsoft.com/office/drawing/2014/main" id="{92AE29A8-E10A-434D-A00A-2230AC8C5BE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0" name="Text Box 6">
          <a:extLst>
            <a:ext uri="{FF2B5EF4-FFF2-40B4-BE49-F238E27FC236}">
              <a16:creationId xmlns:a16="http://schemas.microsoft.com/office/drawing/2014/main" id="{86CA40E3-6CF6-4717-BA1B-109F11C17A3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1" name="Text Box 7">
          <a:extLst>
            <a:ext uri="{FF2B5EF4-FFF2-40B4-BE49-F238E27FC236}">
              <a16:creationId xmlns:a16="http://schemas.microsoft.com/office/drawing/2014/main" id="{E5074692-6E0E-44F0-BC80-0A49F51E568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2" name="Text Box 9">
          <a:extLst>
            <a:ext uri="{FF2B5EF4-FFF2-40B4-BE49-F238E27FC236}">
              <a16:creationId xmlns:a16="http://schemas.microsoft.com/office/drawing/2014/main" id="{29B9703A-FC2C-4FA1-83CD-7FFA4E53B75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3" name="Text Box 10">
          <a:extLst>
            <a:ext uri="{FF2B5EF4-FFF2-40B4-BE49-F238E27FC236}">
              <a16:creationId xmlns:a16="http://schemas.microsoft.com/office/drawing/2014/main" id="{5709E54E-3BD6-4FD8-B83A-7E5E356CC9F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4" name="Text Box 6">
          <a:extLst>
            <a:ext uri="{FF2B5EF4-FFF2-40B4-BE49-F238E27FC236}">
              <a16:creationId xmlns:a16="http://schemas.microsoft.com/office/drawing/2014/main" id="{DABB7381-86F8-4C0A-9A0D-A6BE1E29346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5" name="Text Box 7">
          <a:extLst>
            <a:ext uri="{FF2B5EF4-FFF2-40B4-BE49-F238E27FC236}">
              <a16:creationId xmlns:a16="http://schemas.microsoft.com/office/drawing/2014/main" id="{6C3384B1-4A87-4319-8048-DC2B3C7650C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6" name="Text Box 9">
          <a:extLst>
            <a:ext uri="{FF2B5EF4-FFF2-40B4-BE49-F238E27FC236}">
              <a16:creationId xmlns:a16="http://schemas.microsoft.com/office/drawing/2014/main" id="{3EF2E545-5C07-4535-A212-B5011735323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7" name="Text Box 10">
          <a:extLst>
            <a:ext uri="{FF2B5EF4-FFF2-40B4-BE49-F238E27FC236}">
              <a16:creationId xmlns:a16="http://schemas.microsoft.com/office/drawing/2014/main" id="{9DA2D01B-334F-47AA-B84D-956E4E77691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id="{9F174A72-18B8-4815-9C9D-7FE811BD55A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id="{2AD78AED-D263-4E5E-A1DF-A489724968D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4EFF17AF-79EC-4FE5-8D3D-BFBAFCBF237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1" name="Text Box 10">
          <a:extLst>
            <a:ext uri="{FF2B5EF4-FFF2-40B4-BE49-F238E27FC236}">
              <a16:creationId xmlns:a16="http://schemas.microsoft.com/office/drawing/2014/main" id="{11C22CE1-700F-4FA8-9327-E38D14CE29C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2" name="Text Box 6">
          <a:extLst>
            <a:ext uri="{FF2B5EF4-FFF2-40B4-BE49-F238E27FC236}">
              <a16:creationId xmlns:a16="http://schemas.microsoft.com/office/drawing/2014/main" id="{21EC5D96-27A2-4669-B22B-DDBEC451CB9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3" name="Text Box 7">
          <a:extLst>
            <a:ext uri="{FF2B5EF4-FFF2-40B4-BE49-F238E27FC236}">
              <a16:creationId xmlns:a16="http://schemas.microsoft.com/office/drawing/2014/main" id="{4D561ABA-9BA6-454D-88DA-ACA50B5B043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4" name="Text Box 9">
          <a:extLst>
            <a:ext uri="{FF2B5EF4-FFF2-40B4-BE49-F238E27FC236}">
              <a16:creationId xmlns:a16="http://schemas.microsoft.com/office/drawing/2014/main" id="{27F438CF-81AA-4DDB-9EB7-9603591E049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5" name="Text Box 10">
          <a:extLst>
            <a:ext uri="{FF2B5EF4-FFF2-40B4-BE49-F238E27FC236}">
              <a16:creationId xmlns:a16="http://schemas.microsoft.com/office/drawing/2014/main" id="{1D224725-7F33-4A83-845A-3776E9EAEBD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id="{7BECA4A2-360F-40B7-8701-448D81F93CB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7" name="Text Box 7">
          <a:extLst>
            <a:ext uri="{FF2B5EF4-FFF2-40B4-BE49-F238E27FC236}">
              <a16:creationId xmlns:a16="http://schemas.microsoft.com/office/drawing/2014/main" id="{3A1C3E5B-10E3-4386-805F-6F318AA2F13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8" name="Text Box 9">
          <a:extLst>
            <a:ext uri="{FF2B5EF4-FFF2-40B4-BE49-F238E27FC236}">
              <a16:creationId xmlns:a16="http://schemas.microsoft.com/office/drawing/2014/main" id="{4D5E4665-422B-4CBC-A331-4A22D6861DD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499" name="Text Box 10">
          <a:extLst>
            <a:ext uri="{FF2B5EF4-FFF2-40B4-BE49-F238E27FC236}">
              <a16:creationId xmlns:a16="http://schemas.microsoft.com/office/drawing/2014/main" id="{2551A510-4846-4E4E-BBAC-5FBF836D1A0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id="{F440488A-5C83-4C87-8D8A-22FC8E3B2D5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95488DA6-8087-4799-8B9F-6ACDD4C570F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0792E850-D8A0-490F-828C-F9C6ABB22F2C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3" name="Text Box 10">
          <a:extLst>
            <a:ext uri="{FF2B5EF4-FFF2-40B4-BE49-F238E27FC236}">
              <a16:creationId xmlns:a16="http://schemas.microsoft.com/office/drawing/2014/main" id="{2F4F94B9-FC25-4CF9-B770-D5B38D9790A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id="{93D152BE-FC8F-407B-9CFA-06F5A679FF6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id="{BDDCC791-E889-43A7-B48E-9EC0701FF99E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6" name="Text Box 9">
          <a:extLst>
            <a:ext uri="{FF2B5EF4-FFF2-40B4-BE49-F238E27FC236}">
              <a16:creationId xmlns:a16="http://schemas.microsoft.com/office/drawing/2014/main" id="{B2C5751C-72AF-4744-97CF-AC1C73DBFEDC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7" name="Text Box 10">
          <a:extLst>
            <a:ext uri="{FF2B5EF4-FFF2-40B4-BE49-F238E27FC236}">
              <a16:creationId xmlns:a16="http://schemas.microsoft.com/office/drawing/2014/main" id="{8031BAA5-29E5-4BBA-A45D-B1539969E78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id="{AE58304A-C593-462A-920A-4075B6380F88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09" name="Text Box 7">
          <a:extLst>
            <a:ext uri="{FF2B5EF4-FFF2-40B4-BE49-F238E27FC236}">
              <a16:creationId xmlns:a16="http://schemas.microsoft.com/office/drawing/2014/main" id="{1F8DD91A-D6A7-4F12-A0CD-CC1A0A2C752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0" name="Text Box 9">
          <a:extLst>
            <a:ext uri="{FF2B5EF4-FFF2-40B4-BE49-F238E27FC236}">
              <a16:creationId xmlns:a16="http://schemas.microsoft.com/office/drawing/2014/main" id="{58B82BE1-94F2-4BFF-82FE-B04EAF997C5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1" name="Text Box 10">
          <a:extLst>
            <a:ext uri="{FF2B5EF4-FFF2-40B4-BE49-F238E27FC236}">
              <a16:creationId xmlns:a16="http://schemas.microsoft.com/office/drawing/2014/main" id="{B95570F5-4BEC-44D1-A8F2-6EAF3DB9874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id="{F7DFE709-EF8E-4344-9F30-0204EE9D2D6D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3" name="Text Box 7">
          <a:extLst>
            <a:ext uri="{FF2B5EF4-FFF2-40B4-BE49-F238E27FC236}">
              <a16:creationId xmlns:a16="http://schemas.microsoft.com/office/drawing/2014/main" id="{10C534D9-8D62-4E34-98DD-B9C315ACFDF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4" name="Text Box 9">
          <a:extLst>
            <a:ext uri="{FF2B5EF4-FFF2-40B4-BE49-F238E27FC236}">
              <a16:creationId xmlns:a16="http://schemas.microsoft.com/office/drawing/2014/main" id="{A913FF81-263A-4350-B594-87F6B44D91E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5" name="Text Box 10">
          <a:extLst>
            <a:ext uri="{FF2B5EF4-FFF2-40B4-BE49-F238E27FC236}">
              <a16:creationId xmlns:a16="http://schemas.microsoft.com/office/drawing/2014/main" id="{EAE3629C-4509-4098-BAD1-4E77018731BB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6" name="Text Box 6">
          <a:extLst>
            <a:ext uri="{FF2B5EF4-FFF2-40B4-BE49-F238E27FC236}">
              <a16:creationId xmlns:a16="http://schemas.microsoft.com/office/drawing/2014/main" id="{166A1CD7-F9F6-413C-A351-7DC9DBC6B652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7" name="Text Box 7">
          <a:extLst>
            <a:ext uri="{FF2B5EF4-FFF2-40B4-BE49-F238E27FC236}">
              <a16:creationId xmlns:a16="http://schemas.microsoft.com/office/drawing/2014/main" id="{BE5CB5D3-172A-4FFC-BDF6-94D1937E1607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8" name="Text Box 9">
          <a:extLst>
            <a:ext uri="{FF2B5EF4-FFF2-40B4-BE49-F238E27FC236}">
              <a16:creationId xmlns:a16="http://schemas.microsoft.com/office/drawing/2014/main" id="{D3164EE1-5A27-44D8-8E4B-B948D841194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19" name="Text Box 10">
          <a:extLst>
            <a:ext uri="{FF2B5EF4-FFF2-40B4-BE49-F238E27FC236}">
              <a16:creationId xmlns:a16="http://schemas.microsoft.com/office/drawing/2014/main" id="{557B88CC-979C-4EA5-8D54-93BECD38FB65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6BA91341-4D36-442F-95AD-AE51CB767779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238125</xdr:colOff>
      <xdr:row>123</xdr:row>
      <xdr:rowOff>155576</xdr:rowOff>
    </xdr:to>
    <xdr:sp macro="" textlink="">
      <xdr:nvSpPr>
        <xdr:cNvPr id="521" name="Text Box 8">
          <a:extLst>
            <a:ext uri="{FF2B5EF4-FFF2-40B4-BE49-F238E27FC236}">
              <a16:creationId xmlns:a16="http://schemas.microsoft.com/office/drawing/2014/main" id="{899BC94B-52E2-4742-907C-50A447562996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85725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F4001706-D802-438C-A2CE-EA4523131C7C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94551A5F-76F0-452E-AB53-2BAFCD3FD580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4" name="Text Box 9">
          <a:extLst>
            <a:ext uri="{FF2B5EF4-FFF2-40B4-BE49-F238E27FC236}">
              <a16:creationId xmlns:a16="http://schemas.microsoft.com/office/drawing/2014/main" id="{CDDFD690-417E-40CD-B873-A07D952E86BA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5" name="Text Box 10">
          <a:extLst>
            <a:ext uri="{FF2B5EF4-FFF2-40B4-BE49-F238E27FC236}">
              <a16:creationId xmlns:a16="http://schemas.microsoft.com/office/drawing/2014/main" id="{B4E62788-7234-42FE-ADB8-717108220F3C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6" name="Text Box 6">
          <a:extLst>
            <a:ext uri="{FF2B5EF4-FFF2-40B4-BE49-F238E27FC236}">
              <a16:creationId xmlns:a16="http://schemas.microsoft.com/office/drawing/2014/main" id="{EB5D922B-B88C-46FA-9E61-E573167F0E01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7" name="Text Box 7">
          <a:extLst>
            <a:ext uri="{FF2B5EF4-FFF2-40B4-BE49-F238E27FC236}">
              <a16:creationId xmlns:a16="http://schemas.microsoft.com/office/drawing/2014/main" id="{64EACD54-20E3-4D98-9ACB-DD9F99848C34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8" name="Text Box 9">
          <a:extLst>
            <a:ext uri="{FF2B5EF4-FFF2-40B4-BE49-F238E27FC236}">
              <a16:creationId xmlns:a16="http://schemas.microsoft.com/office/drawing/2014/main" id="{CAF18A0D-D164-44BF-9F17-A6AD06F1344F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68</xdr:row>
      <xdr:rowOff>0</xdr:rowOff>
    </xdr:from>
    <xdr:to>
      <xdr:col>3</xdr:col>
      <xdr:colOff>228600</xdr:colOff>
      <xdr:row>69</xdr:row>
      <xdr:rowOff>69850</xdr:rowOff>
    </xdr:to>
    <xdr:sp macro="" textlink="">
      <xdr:nvSpPr>
        <xdr:cNvPr id="529" name="Text Box 10">
          <a:extLst>
            <a:ext uri="{FF2B5EF4-FFF2-40B4-BE49-F238E27FC236}">
              <a16:creationId xmlns:a16="http://schemas.microsoft.com/office/drawing/2014/main" id="{8CA06218-9A55-4D7A-BE68-54FDE73D1D23}"/>
            </a:ext>
          </a:extLst>
        </xdr:cNvPr>
        <xdr:cNvSpPr txBox="1">
          <a:spLocks noChangeArrowheads="1"/>
        </xdr:cNvSpPr>
      </xdr:nvSpPr>
      <xdr:spPr bwMode="auto">
        <a:xfrm>
          <a:off x="3952875" y="18116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193F1E05-860B-4EED-94DB-F38CE32118CC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9F5AF5B9-A0BE-4C66-954B-F08646955E89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2" name="Text Box 9">
          <a:extLst>
            <a:ext uri="{FF2B5EF4-FFF2-40B4-BE49-F238E27FC236}">
              <a16:creationId xmlns:a16="http://schemas.microsoft.com/office/drawing/2014/main" id="{F66A14D5-1A65-418E-8A4C-6AA721D5B3E3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3" name="Text Box 10">
          <a:extLst>
            <a:ext uri="{FF2B5EF4-FFF2-40B4-BE49-F238E27FC236}">
              <a16:creationId xmlns:a16="http://schemas.microsoft.com/office/drawing/2014/main" id="{33803362-46A7-43D7-8042-7D8499C7D0DA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id="{1ADA9E16-6C88-47C7-8209-4E90B2684938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id="{45B66A6C-CD25-4AE8-A675-CDD73EF42831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6" name="Text Box 9">
          <a:extLst>
            <a:ext uri="{FF2B5EF4-FFF2-40B4-BE49-F238E27FC236}">
              <a16:creationId xmlns:a16="http://schemas.microsoft.com/office/drawing/2014/main" id="{0C6CB963-9304-489B-8937-1A5F0D40C796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22</xdr:row>
      <xdr:rowOff>0</xdr:rowOff>
    </xdr:from>
    <xdr:to>
      <xdr:col>3</xdr:col>
      <xdr:colOff>228600</xdr:colOff>
      <xdr:row>28</xdr:row>
      <xdr:rowOff>96309</xdr:rowOff>
    </xdr:to>
    <xdr:sp macro="" textlink="">
      <xdr:nvSpPr>
        <xdr:cNvPr id="537" name="Text Box 10">
          <a:extLst>
            <a:ext uri="{FF2B5EF4-FFF2-40B4-BE49-F238E27FC236}">
              <a16:creationId xmlns:a16="http://schemas.microsoft.com/office/drawing/2014/main" id="{2171477E-3D6B-48B1-841A-A3F53E278A13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id="{8CDBBCD6-7162-46F3-9375-DBC4837D25B9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39" name="Text Box 7">
          <a:extLst>
            <a:ext uri="{FF2B5EF4-FFF2-40B4-BE49-F238E27FC236}">
              <a16:creationId xmlns:a16="http://schemas.microsoft.com/office/drawing/2014/main" id="{BB47F494-0575-4CF5-B083-D175254E859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0" name="Text Box 9">
          <a:extLst>
            <a:ext uri="{FF2B5EF4-FFF2-40B4-BE49-F238E27FC236}">
              <a16:creationId xmlns:a16="http://schemas.microsoft.com/office/drawing/2014/main" id="{9CB86881-718F-43F9-993C-BE701CBE585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1" name="Text Box 10">
          <a:extLst>
            <a:ext uri="{FF2B5EF4-FFF2-40B4-BE49-F238E27FC236}">
              <a16:creationId xmlns:a16="http://schemas.microsoft.com/office/drawing/2014/main" id="{EA3D4EBB-D01E-4406-A783-65F62D524D59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id="{8876B934-09FF-44F1-AD85-191831436BF0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3" name="Text Box 7">
          <a:extLst>
            <a:ext uri="{FF2B5EF4-FFF2-40B4-BE49-F238E27FC236}">
              <a16:creationId xmlns:a16="http://schemas.microsoft.com/office/drawing/2014/main" id="{F66AC78E-9910-4357-8AEA-1398F6F17D3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4" name="Text Box 9">
          <a:extLst>
            <a:ext uri="{FF2B5EF4-FFF2-40B4-BE49-F238E27FC236}">
              <a16:creationId xmlns:a16="http://schemas.microsoft.com/office/drawing/2014/main" id="{9794F403-026C-4101-990D-23ABED585DE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5" name="Text Box 10">
          <a:extLst>
            <a:ext uri="{FF2B5EF4-FFF2-40B4-BE49-F238E27FC236}">
              <a16:creationId xmlns:a16="http://schemas.microsoft.com/office/drawing/2014/main" id="{85CD7E31-CC75-43C3-B9E2-2A29D396E7A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id="{408D1C70-25E5-47DE-80A8-916ED0C02F85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id="{FFEE9768-E4A9-4827-BFFA-2B298B8FA2E5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8" name="Text Box 9">
          <a:extLst>
            <a:ext uri="{FF2B5EF4-FFF2-40B4-BE49-F238E27FC236}">
              <a16:creationId xmlns:a16="http://schemas.microsoft.com/office/drawing/2014/main" id="{4E94E387-06BC-4C3D-8F58-5421498118B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27</xdr:row>
      <xdr:rowOff>0</xdr:rowOff>
    </xdr:from>
    <xdr:to>
      <xdr:col>3</xdr:col>
      <xdr:colOff>228600</xdr:colOff>
      <xdr:row>37</xdr:row>
      <xdr:rowOff>202142</xdr:rowOff>
    </xdr:to>
    <xdr:sp macro="" textlink="">
      <xdr:nvSpPr>
        <xdr:cNvPr id="549" name="Text Box 10">
          <a:extLst>
            <a:ext uri="{FF2B5EF4-FFF2-40B4-BE49-F238E27FC236}">
              <a16:creationId xmlns:a16="http://schemas.microsoft.com/office/drawing/2014/main" id="{80B5EA84-EACD-44AA-96BC-0144E85BE81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0" name="Text Box 6">
          <a:extLst>
            <a:ext uri="{FF2B5EF4-FFF2-40B4-BE49-F238E27FC236}">
              <a16:creationId xmlns:a16="http://schemas.microsoft.com/office/drawing/2014/main" id="{A9E95BFE-EFA0-41ED-A415-BF0BFC92CFA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1" name="Text Box 7">
          <a:extLst>
            <a:ext uri="{FF2B5EF4-FFF2-40B4-BE49-F238E27FC236}">
              <a16:creationId xmlns:a16="http://schemas.microsoft.com/office/drawing/2014/main" id="{E0F81EAA-58F1-462B-8D96-632A13B3D53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2" name="Text Box 9">
          <a:extLst>
            <a:ext uri="{FF2B5EF4-FFF2-40B4-BE49-F238E27FC236}">
              <a16:creationId xmlns:a16="http://schemas.microsoft.com/office/drawing/2014/main" id="{D0027A90-E8F5-4FC5-A807-AD6168761CC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3" name="Text Box 10">
          <a:extLst>
            <a:ext uri="{FF2B5EF4-FFF2-40B4-BE49-F238E27FC236}">
              <a16:creationId xmlns:a16="http://schemas.microsoft.com/office/drawing/2014/main" id="{8FA52B38-2509-4A1F-9808-BB4838ACAE1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id="{51C81602-9BFA-4C31-A491-4ACAF2BEADF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id="{B5107471-6A36-4E56-9A4F-D93A586958C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6" name="Text Box 9">
          <a:extLst>
            <a:ext uri="{FF2B5EF4-FFF2-40B4-BE49-F238E27FC236}">
              <a16:creationId xmlns:a16="http://schemas.microsoft.com/office/drawing/2014/main" id="{7F18183E-DF43-4383-A2B2-87AE4711848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557" name="Text Box 10">
          <a:extLst>
            <a:ext uri="{FF2B5EF4-FFF2-40B4-BE49-F238E27FC236}">
              <a16:creationId xmlns:a16="http://schemas.microsoft.com/office/drawing/2014/main" id="{D5CD8493-A43D-4419-B025-E0CE2F3EC36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id="{53317984-1E97-4EEE-B03E-03D23B1BE276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59" name="Text Box 7">
          <a:extLst>
            <a:ext uri="{FF2B5EF4-FFF2-40B4-BE49-F238E27FC236}">
              <a16:creationId xmlns:a16="http://schemas.microsoft.com/office/drawing/2014/main" id="{73E2E42B-6495-413C-9071-CFD6AD67912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60" name="Text Box 9">
          <a:extLst>
            <a:ext uri="{FF2B5EF4-FFF2-40B4-BE49-F238E27FC236}">
              <a16:creationId xmlns:a16="http://schemas.microsoft.com/office/drawing/2014/main" id="{A0BB6649-6A59-4628-B755-608A14F59D4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61" name="Text Box 10">
          <a:extLst>
            <a:ext uri="{FF2B5EF4-FFF2-40B4-BE49-F238E27FC236}">
              <a16:creationId xmlns:a16="http://schemas.microsoft.com/office/drawing/2014/main" id="{317E7214-11A7-41F5-9096-96198C66F55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62" name="Text Box 6">
          <a:extLst>
            <a:ext uri="{FF2B5EF4-FFF2-40B4-BE49-F238E27FC236}">
              <a16:creationId xmlns:a16="http://schemas.microsoft.com/office/drawing/2014/main" id="{7828B8E3-5B68-463B-9681-9816FF797E7C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63" name="Text Box 7">
          <a:extLst>
            <a:ext uri="{FF2B5EF4-FFF2-40B4-BE49-F238E27FC236}">
              <a16:creationId xmlns:a16="http://schemas.microsoft.com/office/drawing/2014/main" id="{F09EC3C2-B338-4E62-8B5B-0CB679C347A8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64" name="Text Box 9">
          <a:extLst>
            <a:ext uri="{FF2B5EF4-FFF2-40B4-BE49-F238E27FC236}">
              <a16:creationId xmlns:a16="http://schemas.microsoft.com/office/drawing/2014/main" id="{67AB75AA-2E15-4F56-B436-C1605F30436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42</xdr:row>
      <xdr:rowOff>0</xdr:rowOff>
    </xdr:from>
    <xdr:to>
      <xdr:col>3</xdr:col>
      <xdr:colOff>228600</xdr:colOff>
      <xdr:row>58</xdr:row>
      <xdr:rowOff>81491</xdr:rowOff>
    </xdr:to>
    <xdr:sp macro="" textlink="">
      <xdr:nvSpPr>
        <xdr:cNvPr id="565" name="Text Box 10">
          <a:extLst>
            <a:ext uri="{FF2B5EF4-FFF2-40B4-BE49-F238E27FC236}">
              <a16:creationId xmlns:a16="http://schemas.microsoft.com/office/drawing/2014/main" id="{AF109B30-26F2-4CDA-91A9-8EDD1EEBE60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152400</xdr:colOff>
      <xdr:row>18</xdr:row>
      <xdr:rowOff>0</xdr:rowOff>
    </xdr:from>
    <xdr:ext cx="85725" cy="333375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F97098BB-0A42-40C6-B32A-D359EAA6A922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85725" cy="333375"/>
    <xdr:sp macro="" textlink="">
      <xdr:nvSpPr>
        <xdr:cNvPr id="567" name="Text Box 5">
          <a:extLst>
            <a:ext uri="{FF2B5EF4-FFF2-40B4-BE49-F238E27FC236}">
              <a16:creationId xmlns:a16="http://schemas.microsoft.com/office/drawing/2014/main" id="{252A0E59-3044-4968-B14E-A66F8CFBF0B4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76200" cy="333375"/>
    <xdr:sp macro="" textlink="">
      <xdr:nvSpPr>
        <xdr:cNvPr id="568" name="Text Box 6">
          <a:extLst>
            <a:ext uri="{FF2B5EF4-FFF2-40B4-BE49-F238E27FC236}">
              <a16:creationId xmlns:a16="http://schemas.microsoft.com/office/drawing/2014/main" id="{B5E78A0F-21AE-4144-BD2F-73311611A862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76200" cy="333375"/>
    <xdr:sp macro="" textlink="">
      <xdr:nvSpPr>
        <xdr:cNvPr id="569" name="Text Box 7">
          <a:extLst>
            <a:ext uri="{FF2B5EF4-FFF2-40B4-BE49-F238E27FC236}">
              <a16:creationId xmlns:a16="http://schemas.microsoft.com/office/drawing/2014/main" id="{1B54BA22-0CDE-4898-B6E1-A293572964DB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76200" cy="333375"/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id="{09E8E73F-34F4-4DE2-B8E7-AF760DFC3488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76200" cy="333375"/>
    <xdr:sp macro="" textlink="">
      <xdr:nvSpPr>
        <xdr:cNvPr id="571" name="Text Box 10">
          <a:extLst>
            <a:ext uri="{FF2B5EF4-FFF2-40B4-BE49-F238E27FC236}">
              <a16:creationId xmlns:a16="http://schemas.microsoft.com/office/drawing/2014/main" id="{ABFDE343-8A96-4575-91AD-7DBAF8AEF270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76200" cy="342900"/>
    <xdr:sp macro="" textlink="">
      <xdr:nvSpPr>
        <xdr:cNvPr id="572" name="Text Box 14">
          <a:extLst>
            <a:ext uri="{FF2B5EF4-FFF2-40B4-BE49-F238E27FC236}">
              <a16:creationId xmlns:a16="http://schemas.microsoft.com/office/drawing/2014/main" id="{ADFBB518-0059-42A5-82AC-B8CE6F114CF9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18</xdr:row>
      <xdr:rowOff>0</xdr:rowOff>
    </xdr:from>
    <xdr:ext cx="76200" cy="342900"/>
    <xdr:sp macro="" textlink="">
      <xdr:nvSpPr>
        <xdr:cNvPr id="573" name="Text Box 14">
          <a:extLst>
            <a:ext uri="{FF2B5EF4-FFF2-40B4-BE49-F238E27FC236}">
              <a16:creationId xmlns:a16="http://schemas.microsoft.com/office/drawing/2014/main" id="{65EABE62-0E92-465A-B559-F359D6A3B80B}"/>
            </a:ext>
          </a:extLst>
        </xdr:cNvPr>
        <xdr:cNvSpPr txBox="1">
          <a:spLocks noChangeArrowheads="1"/>
        </xdr:cNvSpPr>
      </xdr:nvSpPr>
      <xdr:spPr bwMode="auto">
        <a:xfrm>
          <a:off x="3952875" y="326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CF2EC36F-F758-4441-9164-B18637226CEC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575" name="Text Box 5">
          <a:extLst>
            <a:ext uri="{FF2B5EF4-FFF2-40B4-BE49-F238E27FC236}">
              <a16:creationId xmlns:a16="http://schemas.microsoft.com/office/drawing/2014/main" id="{705731B9-7290-49AC-9123-D9B61FFACBE8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76" name="Text Box 6">
          <a:extLst>
            <a:ext uri="{FF2B5EF4-FFF2-40B4-BE49-F238E27FC236}">
              <a16:creationId xmlns:a16="http://schemas.microsoft.com/office/drawing/2014/main" id="{235F9B62-94CF-4A6D-99E8-CB3B0A6A5526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77" name="Text Box 7">
          <a:extLst>
            <a:ext uri="{FF2B5EF4-FFF2-40B4-BE49-F238E27FC236}">
              <a16:creationId xmlns:a16="http://schemas.microsoft.com/office/drawing/2014/main" id="{242E7FBB-87B1-4D46-9F29-E4CC2D305D32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78" name="Text Box 9">
          <a:extLst>
            <a:ext uri="{FF2B5EF4-FFF2-40B4-BE49-F238E27FC236}">
              <a16:creationId xmlns:a16="http://schemas.microsoft.com/office/drawing/2014/main" id="{29051D0C-065B-4ED2-AE29-8A1F12875E39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79" name="Text Box 10">
          <a:extLst>
            <a:ext uri="{FF2B5EF4-FFF2-40B4-BE49-F238E27FC236}">
              <a16:creationId xmlns:a16="http://schemas.microsoft.com/office/drawing/2014/main" id="{48344445-4E09-416A-88B6-AF09768FC7AB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580" name="Text Box 14">
          <a:extLst>
            <a:ext uri="{FF2B5EF4-FFF2-40B4-BE49-F238E27FC236}">
              <a16:creationId xmlns:a16="http://schemas.microsoft.com/office/drawing/2014/main" id="{258E34C2-E19F-4F73-B379-56AE276F02C7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581" name="Text Box 14">
          <a:extLst>
            <a:ext uri="{FF2B5EF4-FFF2-40B4-BE49-F238E27FC236}">
              <a16:creationId xmlns:a16="http://schemas.microsoft.com/office/drawing/2014/main" id="{E6B9E8F3-2E72-4BE6-8E96-3677E4EFBC2F}"/>
            </a:ext>
          </a:extLst>
        </xdr:cNvPr>
        <xdr:cNvSpPr txBox="1">
          <a:spLocks noChangeArrowheads="1"/>
        </xdr:cNvSpPr>
      </xdr:nvSpPr>
      <xdr:spPr bwMode="auto">
        <a:xfrm>
          <a:off x="3952875" y="3590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35C739A0-E6CA-4FCD-9E8C-DA323857E220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583" name="Text Box 5">
          <a:extLst>
            <a:ext uri="{FF2B5EF4-FFF2-40B4-BE49-F238E27FC236}">
              <a16:creationId xmlns:a16="http://schemas.microsoft.com/office/drawing/2014/main" id="{203BB9F4-6798-468D-8FB8-CA5835F7F24A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id="{AB514E96-ED43-440D-AA66-67A3AAA337E8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85" name="Text Box 7">
          <a:extLst>
            <a:ext uri="{FF2B5EF4-FFF2-40B4-BE49-F238E27FC236}">
              <a16:creationId xmlns:a16="http://schemas.microsoft.com/office/drawing/2014/main" id="{4174407A-F6C3-4E4C-B427-310E86E34F71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DBA59A1C-576B-4EA4-992A-B709DFA75A43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587" name="Text Box 10">
          <a:extLst>
            <a:ext uri="{FF2B5EF4-FFF2-40B4-BE49-F238E27FC236}">
              <a16:creationId xmlns:a16="http://schemas.microsoft.com/office/drawing/2014/main" id="{7044DF46-C9F3-45E1-B4FE-307E7E5D2765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588" name="Text Box 14">
          <a:extLst>
            <a:ext uri="{FF2B5EF4-FFF2-40B4-BE49-F238E27FC236}">
              <a16:creationId xmlns:a16="http://schemas.microsoft.com/office/drawing/2014/main" id="{79E7F61C-F902-4BB7-B600-C84097B6B629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589" name="Text Box 14">
          <a:extLst>
            <a:ext uri="{FF2B5EF4-FFF2-40B4-BE49-F238E27FC236}">
              <a16:creationId xmlns:a16="http://schemas.microsoft.com/office/drawing/2014/main" id="{BC81DBDE-C866-4BF7-B84E-231664E075AB}"/>
            </a:ext>
          </a:extLst>
        </xdr:cNvPr>
        <xdr:cNvSpPr txBox="1">
          <a:spLocks noChangeArrowheads="1"/>
        </xdr:cNvSpPr>
      </xdr:nvSpPr>
      <xdr:spPr bwMode="auto">
        <a:xfrm>
          <a:off x="3952875" y="37623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85725" cy="333375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333AD6DC-A20D-42AE-8C06-23D5E25C56CB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85725" cy="333375"/>
    <xdr:sp macro="" textlink="">
      <xdr:nvSpPr>
        <xdr:cNvPr id="591" name="Text Box 5">
          <a:extLst>
            <a:ext uri="{FF2B5EF4-FFF2-40B4-BE49-F238E27FC236}">
              <a16:creationId xmlns:a16="http://schemas.microsoft.com/office/drawing/2014/main" id="{F6AD8980-E14D-4114-A6FD-6C602EBC20D9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id="{27727E4D-946E-4817-BEC8-96491B65E6C2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id="{F0D7728A-E4B2-4EB2-866A-BABD1F3DBE9C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id="{5A0779A1-7A98-4D16-A56B-5D749B7C80B4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595" name="Text Box 10">
          <a:extLst>
            <a:ext uri="{FF2B5EF4-FFF2-40B4-BE49-F238E27FC236}">
              <a16:creationId xmlns:a16="http://schemas.microsoft.com/office/drawing/2014/main" id="{D12EF28C-BC9F-428F-A29F-1D3DABB08B80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42900"/>
    <xdr:sp macro="" textlink="">
      <xdr:nvSpPr>
        <xdr:cNvPr id="596" name="Text Box 14">
          <a:extLst>
            <a:ext uri="{FF2B5EF4-FFF2-40B4-BE49-F238E27FC236}">
              <a16:creationId xmlns:a16="http://schemas.microsoft.com/office/drawing/2014/main" id="{780E43FD-874D-4C33-9CD0-8185744696EB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42900"/>
    <xdr:sp macro="" textlink="">
      <xdr:nvSpPr>
        <xdr:cNvPr id="597" name="Text Box 14">
          <a:extLst>
            <a:ext uri="{FF2B5EF4-FFF2-40B4-BE49-F238E27FC236}">
              <a16:creationId xmlns:a16="http://schemas.microsoft.com/office/drawing/2014/main" id="{A1F3C683-FE92-41C2-9E61-F85C156898D4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85725" cy="333375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2394A237-0299-49DD-97A8-E837684177EE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85725" cy="333375"/>
    <xdr:sp macro="" textlink="">
      <xdr:nvSpPr>
        <xdr:cNvPr id="599" name="Text Box 5">
          <a:extLst>
            <a:ext uri="{FF2B5EF4-FFF2-40B4-BE49-F238E27FC236}">
              <a16:creationId xmlns:a16="http://schemas.microsoft.com/office/drawing/2014/main" id="{31F4126A-F31F-43E4-A897-BFCE792D2A17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600" name="Text Box 6">
          <a:extLst>
            <a:ext uri="{FF2B5EF4-FFF2-40B4-BE49-F238E27FC236}">
              <a16:creationId xmlns:a16="http://schemas.microsoft.com/office/drawing/2014/main" id="{B2363337-6C9D-4F83-AC6E-D3850FF30189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601" name="Text Box 7">
          <a:extLst>
            <a:ext uri="{FF2B5EF4-FFF2-40B4-BE49-F238E27FC236}">
              <a16:creationId xmlns:a16="http://schemas.microsoft.com/office/drawing/2014/main" id="{DF12E5BF-050D-4237-A62A-718E9B9319B4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602" name="Text Box 9">
          <a:extLst>
            <a:ext uri="{FF2B5EF4-FFF2-40B4-BE49-F238E27FC236}">
              <a16:creationId xmlns:a16="http://schemas.microsoft.com/office/drawing/2014/main" id="{79C131DC-3A35-4BB4-B696-C2A71106F157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603" name="Text Box 10">
          <a:extLst>
            <a:ext uri="{FF2B5EF4-FFF2-40B4-BE49-F238E27FC236}">
              <a16:creationId xmlns:a16="http://schemas.microsoft.com/office/drawing/2014/main" id="{BED25D46-2956-4CC2-8006-302FA1B263C1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42900"/>
    <xdr:sp macro="" textlink="">
      <xdr:nvSpPr>
        <xdr:cNvPr id="604" name="Text Box 14">
          <a:extLst>
            <a:ext uri="{FF2B5EF4-FFF2-40B4-BE49-F238E27FC236}">
              <a16:creationId xmlns:a16="http://schemas.microsoft.com/office/drawing/2014/main" id="{33848191-2011-4033-BFF9-089C726FAE0B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42900"/>
    <xdr:sp macro="" textlink="">
      <xdr:nvSpPr>
        <xdr:cNvPr id="605" name="Text Box 14">
          <a:extLst>
            <a:ext uri="{FF2B5EF4-FFF2-40B4-BE49-F238E27FC236}">
              <a16:creationId xmlns:a16="http://schemas.microsoft.com/office/drawing/2014/main" id="{A31380B9-6EED-47A6-8641-D628A10D00C7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85725" cy="333375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35475B32-01E7-4C66-AEC0-930E7F8774F1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85725" cy="333375"/>
    <xdr:sp macro="" textlink="">
      <xdr:nvSpPr>
        <xdr:cNvPr id="607" name="Text Box 5">
          <a:extLst>
            <a:ext uri="{FF2B5EF4-FFF2-40B4-BE49-F238E27FC236}">
              <a16:creationId xmlns:a16="http://schemas.microsoft.com/office/drawing/2014/main" id="{CCB1F832-B2C7-4DBF-963C-42A616AA77AF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76200" cy="333375"/>
    <xdr:sp macro="" textlink="">
      <xdr:nvSpPr>
        <xdr:cNvPr id="608" name="Text Box 6">
          <a:extLst>
            <a:ext uri="{FF2B5EF4-FFF2-40B4-BE49-F238E27FC236}">
              <a16:creationId xmlns:a16="http://schemas.microsoft.com/office/drawing/2014/main" id="{310217A2-8EAF-411A-9177-EB29B189B4F7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76200" cy="333375"/>
    <xdr:sp macro="" textlink="">
      <xdr:nvSpPr>
        <xdr:cNvPr id="609" name="Text Box 7">
          <a:extLst>
            <a:ext uri="{FF2B5EF4-FFF2-40B4-BE49-F238E27FC236}">
              <a16:creationId xmlns:a16="http://schemas.microsoft.com/office/drawing/2014/main" id="{83ED057C-3877-4D7C-9767-672782F93A23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76200" cy="333375"/>
    <xdr:sp macro="" textlink="">
      <xdr:nvSpPr>
        <xdr:cNvPr id="610" name="Text Box 9">
          <a:extLst>
            <a:ext uri="{FF2B5EF4-FFF2-40B4-BE49-F238E27FC236}">
              <a16:creationId xmlns:a16="http://schemas.microsoft.com/office/drawing/2014/main" id="{7E040017-2D2E-48F5-86F9-B989BF0236F2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76200" cy="333375"/>
    <xdr:sp macro="" textlink="">
      <xdr:nvSpPr>
        <xdr:cNvPr id="611" name="Text Box 10">
          <a:extLst>
            <a:ext uri="{FF2B5EF4-FFF2-40B4-BE49-F238E27FC236}">
              <a16:creationId xmlns:a16="http://schemas.microsoft.com/office/drawing/2014/main" id="{9B2C657B-B3F3-474D-8B7D-D8D60DE85594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76200" cy="342900"/>
    <xdr:sp macro="" textlink="">
      <xdr:nvSpPr>
        <xdr:cNvPr id="612" name="Text Box 14">
          <a:extLst>
            <a:ext uri="{FF2B5EF4-FFF2-40B4-BE49-F238E27FC236}">
              <a16:creationId xmlns:a16="http://schemas.microsoft.com/office/drawing/2014/main" id="{F59DE245-CA12-4A6D-A2DD-AE36054F051D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25</xdr:row>
      <xdr:rowOff>0</xdr:rowOff>
    </xdr:from>
    <xdr:ext cx="76200" cy="342900"/>
    <xdr:sp macro="" textlink="">
      <xdr:nvSpPr>
        <xdr:cNvPr id="613" name="Text Box 14">
          <a:extLst>
            <a:ext uri="{FF2B5EF4-FFF2-40B4-BE49-F238E27FC236}">
              <a16:creationId xmlns:a16="http://schemas.microsoft.com/office/drawing/2014/main" id="{65759D9D-85DD-4F34-9390-2A4D8B21A0F5}"/>
            </a:ext>
          </a:extLst>
        </xdr:cNvPr>
        <xdr:cNvSpPr txBox="1">
          <a:spLocks noChangeArrowheads="1"/>
        </xdr:cNvSpPr>
      </xdr:nvSpPr>
      <xdr:spPr bwMode="auto">
        <a:xfrm>
          <a:off x="3952875" y="4257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85725" cy="333375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EBB9039C-726E-44F4-9FE9-5559B772A14E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85725" cy="333375"/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id="{A18247FC-8650-4798-AB63-BA458D94B752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id="{62E9C86C-0464-4C94-8ABD-31AA12F2B3CB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id="{CF6EFFAE-FA60-4A5B-883B-8E42E5D03FDD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618" name="Text Box 9">
          <a:extLst>
            <a:ext uri="{FF2B5EF4-FFF2-40B4-BE49-F238E27FC236}">
              <a16:creationId xmlns:a16="http://schemas.microsoft.com/office/drawing/2014/main" id="{3AD9479E-F58B-45D8-9723-8772F792C3D9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619" name="Text Box 10">
          <a:extLst>
            <a:ext uri="{FF2B5EF4-FFF2-40B4-BE49-F238E27FC236}">
              <a16:creationId xmlns:a16="http://schemas.microsoft.com/office/drawing/2014/main" id="{5841D11C-4426-414A-B95B-DEBFFC1B5FE3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42900"/>
    <xdr:sp macro="" textlink="">
      <xdr:nvSpPr>
        <xdr:cNvPr id="620" name="Text Box 14">
          <a:extLst>
            <a:ext uri="{FF2B5EF4-FFF2-40B4-BE49-F238E27FC236}">
              <a16:creationId xmlns:a16="http://schemas.microsoft.com/office/drawing/2014/main" id="{47372E9E-5D46-428E-A5E5-634B22A7AF13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42900"/>
    <xdr:sp macro="" textlink="">
      <xdr:nvSpPr>
        <xdr:cNvPr id="621" name="Text Box 14">
          <a:extLst>
            <a:ext uri="{FF2B5EF4-FFF2-40B4-BE49-F238E27FC236}">
              <a16:creationId xmlns:a16="http://schemas.microsoft.com/office/drawing/2014/main" id="{D7138EC9-1C1B-4F0F-A433-7F222452860A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2" name="Text Box 6">
          <a:extLst>
            <a:ext uri="{FF2B5EF4-FFF2-40B4-BE49-F238E27FC236}">
              <a16:creationId xmlns:a16="http://schemas.microsoft.com/office/drawing/2014/main" id="{C34A1B37-2DCB-4B9B-9C39-60B5A4841F40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3" name="Text Box 7">
          <a:extLst>
            <a:ext uri="{FF2B5EF4-FFF2-40B4-BE49-F238E27FC236}">
              <a16:creationId xmlns:a16="http://schemas.microsoft.com/office/drawing/2014/main" id="{25DB3DBC-C907-4DE1-BC3C-8BC99C8D33B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4" name="Text Box 9">
          <a:extLst>
            <a:ext uri="{FF2B5EF4-FFF2-40B4-BE49-F238E27FC236}">
              <a16:creationId xmlns:a16="http://schemas.microsoft.com/office/drawing/2014/main" id="{85FDB019-A4C3-47AA-9944-03DD6251CD5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5" name="Text Box 10">
          <a:extLst>
            <a:ext uri="{FF2B5EF4-FFF2-40B4-BE49-F238E27FC236}">
              <a16:creationId xmlns:a16="http://schemas.microsoft.com/office/drawing/2014/main" id="{6EC305F6-7E16-40C2-8F7B-20FE10DF27F2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A2F6F65D-0E3D-4921-BDD4-9618684CE1E9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id="{98BC0089-FFC4-4A06-8CAB-C450AD9FB7D0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id="{142CE440-C737-4619-BB26-1872FE7AD6E2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29" name="Text Box 10">
          <a:extLst>
            <a:ext uri="{FF2B5EF4-FFF2-40B4-BE49-F238E27FC236}">
              <a16:creationId xmlns:a16="http://schemas.microsoft.com/office/drawing/2014/main" id="{BED0ED52-42AA-481A-9BAB-B3C1CC62C19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id="{A6100EED-894D-4411-AE61-B2E37EE2522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id="{367982D7-78FA-4629-9520-9E641FE667C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32" name="Text Box 9">
          <a:extLst>
            <a:ext uri="{FF2B5EF4-FFF2-40B4-BE49-F238E27FC236}">
              <a16:creationId xmlns:a16="http://schemas.microsoft.com/office/drawing/2014/main" id="{4A1C1667-1977-40A2-8E58-595FE780B88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633" name="Text Box 10">
          <a:extLst>
            <a:ext uri="{FF2B5EF4-FFF2-40B4-BE49-F238E27FC236}">
              <a16:creationId xmlns:a16="http://schemas.microsoft.com/office/drawing/2014/main" id="{EF69FA2A-CEE5-4030-AC29-E932D78CC11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8E74E37B-7E9A-4079-90A0-896316134F6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635" name="Text Box 5">
          <a:extLst>
            <a:ext uri="{FF2B5EF4-FFF2-40B4-BE49-F238E27FC236}">
              <a16:creationId xmlns:a16="http://schemas.microsoft.com/office/drawing/2014/main" id="{4CDBB0E9-C17D-4F7E-91A3-1D561F72FC8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636" name="Text Box 6">
          <a:extLst>
            <a:ext uri="{FF2B5EF4-FFF2-40B4-BE49-F238E27FC236}">
              <a16:creationId xmlns:a16="http://schemas.microsoft.com/office/drawing/2014/main" id="{88974BD7-5A70-4124-B56B-06ECA3DCF31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id="{7C3758B8-FF88-49C0-AA2A-03D7CD7FDE72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E4A1FDA5-A860-49BD-8F21-1EB5DDA0B90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639" name="Text Box 10">
          <a:extLst>
            <a:ext uri="{FF2B5EF4-FFF2-40B4-BE49-F238E27FC236}">
              <a16:creationId xmlns:a16="http://schemas.microsoft.com/office/drawing/2014/main" id="{93F03878-945B-4BD8-964B-10A302A33A8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640" name="Text Box 14">
          <a:extLst>
            <a:ext uri="{FF2B5EF4-FFF2-40B4-BE49-F238E27FC236}">
              <a16:creationId xmlns:a16="http://schemas.microsoft.com/office/drawing/2014/main" id="{D87011EF-6679-42F5-9C2A-63394B40D5A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641" name="Text Box 14">
          <a:extLst>
            <a:ext uri="{FF2B5EF4-FFF2-40B4-BE49-F238E27FC236}">
              <a16:creationId xmlns:a16="http://schemas.microsoft.com/office/drawing/2014/main" id="{F3D254F9-12C2-40C0-A0E8-17945F22CAF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319E9C22-9EE5-491D-9DF1-302EB88CF6F2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id="{753EF68F-9F4A-4D7B-B4BF-2CD28D2C54DD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id="{730CEF65-FF48-48F5-ABBA-917E7A074F82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id="{E2583324-C6D9-4BBC-8F03-01667998425D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646" name="Text Box 9">
          <a:extLst>
            <a:ext uri="{FF2B5EF4-FFF2-40B4-BE49-F238E27FC236}">
              <a16:creationId xmlns:a16="http://schemas.microsoft.com/office/drawing/2014/main" id="{DBF8231F-E08F-4A20-BB7E-9CA8E0D2BC0A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647" name="Text Box 10">
          <a:extLst>
            <a:ext uri="{FF2B5EF4-FFF2-40B4-BE49-F238E27FC236}">
              <a16:creationId xmlns:a16="http://schemas.microsoft.com/office/drawing/2014/main" id="{24915022-51FB-4AB1-9715-680872D3FE99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648" name="Text Box 14">
          <a:extLst>
            <a:ext uri="{FF2B5EF4-FFF2-40B4-BE49-F238E27FC236}">
              <a16:creationId xmlns:a16="http://schemas.microsoft.com/office/drawing/2014/main" id="{D5A96BE1-4360-4856-85EA-5DE1F5842A14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649" name="Text Box 14">
          <a:extLst>
            <a:ext uri="{FF2B5EF4-FFF2-40B4-BE49-F238E27FC236}">
              <a16:creationId xmlns:a16="http://schemas.microsoft.com/office/drawing/2014/main" id="{76CC22ED-96A7-4969-8AAC-176E4FAB906A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AC7177DB-5DCB-4B3B-8740-61BF3641060D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651" name="Text Box 5">
          <a:extLst>
            <a:ext uri="{FF2B5EF4-FFF2-40B4-BE49-F238E27FC236}">
              <a16:creationId xmlns:a16="http://schemas.microsoft.com/office/drawing/2014/main" id="{9E30EED1-B625-4755-A4F7-25122E2FE240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52" name="Text Box 6">
          <a:extLst>
            <a:ext uri="{FF2B5EF4-FFF2-40B4-BE49-F238E27FC236}">
              <a16:creationId xmlns:a16="http://schemas.microsoft.com/office/drawing/2014/main" id="{CADB7136-731A-441E-83F4-7C59E842CD31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53" name="Text Box 7">
          <a:extLst>
            <a:ext uri="{FF2B5EF4-FFF2-40B4-BE49-F238E27FC236}">
              <a16:creationId xmlns:a16="http://schemas.microsoft.com/office/drawing/2014/main" id="{90100153-1E9F-404C-9AEF-C4BD45EC91D1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id="{C3657D86-6EA7-40B8-B3C6-34270A71C9CD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55" name="Text Box 10">
          <a:extLst>
            <a:ext uri="{FF2B5EF4-FFF2-40B4-BE49-F238E27FC236}">
              <a16:creationId xmlns:a16="http://schemas.microsoft.com/office/drawing/2014/main" id="{AFDFD309-B7E5-4105-842A-39DBBB005C27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656" name="Text Box 14">
          <a:extLst>
            <a:ext uri="{FF2B5EF4-FFF2-40B4-BE49-F238E27FC236}">
              <a16:creationId xmlns:a16="http://schemas.microsoft.com/office/drawing/2014/main" id="{AB0A697B-F0B9-42B7-88F6-15B4460D706C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657" name="Text Box 14">
          <a:extLst>
            <a:ext uri="{FF2B5EF4-FFF2-40B4-BE49-F238E27FC236}">
              <a16:creationId xmlns:a16="http://schemas.microsoft.com/office/drawing/2014/main" id="{589B3C9A-C36E-42CE-B260-71099AF106F1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467C3142-98EF-4171-9ACE-621559B7B13C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659" name="Text Box 5">
          <a:extLst>
            <a:ext uri="{FF2B5EF4-FFF2-40B4-BE49-F238E27FC236}">
              <a16:creationId xmlns:a16="http://schemas.microsoft.com/office/drawing/2014/main" id="{2903CF38-F571-4C8A-BA0B-7E79743957A8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60" name="Text Box 6">
          <a:extLst>
            <a:ext uri="{FF2B5EF4-FFF2-40B4-BE49-F238E27FC236}">
              <a16:creationId xmlns:a16="http://schemas.microsoft.com/office/drawing/2014/main" id="{41478EFA-4ADA-4EAD-B1D4-93A543C97D6D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2721ADFA-AF05-4510-9697-DA74F31C26F5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883F30FC-CAB4-4390-B9A4-9D37419F659E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663" name="Text Box 10">
          <a:extLst>
            <a:ext uri="{FF2B5EF4-FFF2-40B4-BE49-F238E27FC236}">
              <a16:creationId xmlns:a16="http://schemas.microsoft.com/office/drawing/2014/main" id="{82BB5847-ED00-4E4B-98D2-A096F78C2E24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664" name="Text Box 14">
          <a:extLst>
            <a:ext uri="{FF2B5EF4-FFF2-40B4-BE49-F238E27FC236}">
              <a16:creationId xmlns:a16="http://schemas.microsoft.com/office/drawing/2014/main" id="{9F1C93C0-7AAD-4502-8E61-047797B99C1A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665" name="Text Box 14">
          <a:extLst>
            <a:ext uri="{FF2B5EF4-FFF2-40B4-BE49-F238E27FC236}">
              <a16:creationId xmlns:a16="http://schemas.microsoft.com/office/drawing/2014/main" id="{41BB805A-0B0D-4255-A687-EC23B4F7EE6E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51342CDD-6142-4BF9-AAFB-73DD0ED3E74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667" name="Text Box 8">
          <a:extLst>
            <a:ext uri="{FF2B5EF4-FFF2-40B4-BE49-F238E27FC236}">
              <a16:creationId xmlns:a16="http://schemas.microsoft.com/office/drawing/2014/main" id="{7146528C-A6B2-4E7E-A769-E0D43DEB5D90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68" name="Text Box 6">
          <a:extLst>
            <a:ext uri="{FF2B5EF4-FFF2-40B4-BE49-F238E27FC236}">
              <a16:creationId xmlns:a16="http://schemas.microsoft.com/office/drawing/2014/main" id="{DA0A6AFA-658D-49B1-AEA1-A758DD399C30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69" name="Text Box 7">
          <a:extLst>
            <a:ext uri="{FF2B5EF4-FFF2-40B4-BE49-F238E27FC236}">
              <a16:creationId xmlns:a16="http://schemas.microsoft.com/office/drawing/2014/main" id="{EA223A93-F438-4155-B333-7B4DEBF0FD2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BF07B7B0-D04B-405E-8251-B068F70DC04D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1" name="Text Box 10">
          <a:extLst>
            <a:ext uri="{FF2B5EF4-FFF2-40B4-BE49-F238E27FC236}">
              <a16:creationId xmlns:a16="http://schemas.microsoft.com/office/drawing/2014/main" id="{A22B3154-29A6-4DB7-A1E1-6F698278B7BF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id="{F2238340-3DA9-48DA-A5B4-581A85B72AD6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id="{4E2715B0-B322-4B05-9CE7-6A2E77E788C6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id="{F1663445-061D-4066-A1D1-C86E920DBA1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5" name="Text Box 10">
          <a:extLst>
            <a:ext uri="{FF2B5EF4-FFF2-40B4-BE49-F238E27FC236}">
              <a16:creationId xmlns:a16="http://schemas.microsoft.com/office/drawing/2014/main" id="{F496795C-382B-4EF1-A312-B246F68C8A4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6" name="Text Box 6">
          <a:extLst>
            <a:ext uri="{FF2B5EF4-FFF2-40B4-BE49-F238E27FC236}">
              <a16:creationId xmlns:a16="http://schemas.microsoft.com/office/drawing/2014/main" id="{769DD2A7-0E0E-4D27-8CE6-FBDA50F94ED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7" name="Text Box 7">
          <a:extLst>
            <a:ext uri="{FF2B5EF4-FFF2-40B4-BE49-F238E27FC236}">
              <a16:creationId xmlns:a16="http://schemas.microsoft.com/office/drawing/2014/main" id="{1FD68AEB-3A01-4E3C-8E8A-EE1B8FA21671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8" name="Text Box 9">
          <a:extLst>
            <a:ext uri="{FF2B5EF4-FFF2-40B4-BE49-F238E27FC236}">
              <a16:creationId xmlns:a16="http://schemas.microsoft.com/office/drawing/2014/main" id="{112A3073-F977-4446-BA7B-C6EB1ACD39EE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79" name="Text Box 10">
          <a:extLst>
            <a:ext uri="{FF2B5EF4-FFF2-40B4-BE49-F238E27FC236}">
              <a16:creationId xmlns:a16="http://schemas.microsoft.com/office/drawing/2014/main" id="{A218B2DE-685A-4962-856A-13413099427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0" name="Text Box 6">
          <a:extLst>
            <a:ext uri="{FF2B5EF4-FFF2-40B4-BE49-F238E27FC236}">
              <a16:creationId xmlns:a16="http://schemas.microsoft.com/office/drawing/2014/main" id="{75833069-0DF6-462E-80E8-6B7437ECBCD0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1" name="Text Box 7">
          <a:extLst>
            <a:ext uri="{FF2B5EF4-FFF2-40B4-BE49-F238E27FC236}">
              <a16:creationId xmlns:a16="http://schemas.microsoft.com/office/drawing/2014/main" id="{FF37A717-D149-4A34-9E26-68A6F5C7F4D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id="{CB765F96-C133-49D7-AD3C-34EC969BF0E5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3" name="Text Box 10">
          <a:extLst>
            <a:ext uri="{FF2B5EF4-FFF2-40B4-BE49-F238E27FC236}">
              <a16:creationId xmlns:a16="http://schemas.microsoft.com/office/drawing/2014/main" id="{D74E0638-42A5-4284-924C-4471B5374D60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id="{5C268AAB-15C5-482E-8B94-BF15C8403FDE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5" name="Text Box 7">
          <a:extLst>
            <a:ext uri="{FF2B5EF4-FFF2-40B4-BE49-F238E27FC236}">
              <a16:creationId xmlns:a16="http://schemas.microsoft.com/office/drawing/2014/main" id="{28BFCB71-DD1C-4DD5-867D-405D8F0A8F83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6" name="Text Box 9">
          <a:extLst>
            <a:ext uri="{FF2B5EF4-FFF2-40B4-BE49-F238E27FC236}">
              <a16:creationId xmlns:a16="http://schemas.microsoft.com/office/drawing/2014/main" id="{E9887504-5EC4-4656-B5AA-E2C5A064EC8C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7" name="Text Box 10">
          <a:extLst>
            <a:ext uri="{FF2B5EF4-FFF2-40B4-BE49-F238E27FC236}">
              <a16:creationId xmlns:a16="http://schemas.microsoft.com/office/drawing/2014/main" id="{C284EA02-B48B-4B9F-9FB7-2643AF8CBFBB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8" name="Text Box 6">
          <a:extLst>
            <a:ext uri="{FF2B5EF4-FFF2-40B4-BE49-F238E27FC236}">
              <a16:creationId xmlns:a16="http://schemas.microsoft.com/office/drawing/2014/main" id="{8B1BFD93-1D17-4A48-A176-BE28A4AF2B31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89" name="Text Box 7">
          <a:extLst>
            <a:ext uri="{FF2B5EF4-FFF2-40B4-BE49-F238E27FC236}">
              <a16:creationId xmlns:a16="http://schemas.microsoft.com/office/drawing/2014/main" id="{7F24AA53-8AAF-4CB2-8DAE-1C89BE70D3D8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90" name="Text Box 9">
          <a:extLst>
            <a:ext uri="{FF2B5EF4-FFF2-40B4-BE49-F238E27FC236}">
              <a16:creationId xmlns:a16="http://schemas.microsoft.com/office/drawing/2014/main" id="{D9655357-CB4F-4301-AB47-A330D1C5559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91" name="Text Box 10">
          <a:extLst>
            <a:ext uri="{FF2B5EF4-FFF2-40B4-BE49-F238E27FC236}">
              <a16:creationId xmlns:a16="http://schemas.microsoft.com/office/drawing/2014/main" id="{66ED9184-9744-4E45-9DA0-CBDD1BF5BDD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A511A436-9064-4CC6-ABD5-D7D6C7303443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693" name="Text Box 5">
          <a:extLst>
            <a:ext uri="{FF2B5EF4-FFF2-40B4-BE49-F238E27FC236}">
              <a16:creationId xmlns:a16="http://schemas.microsoft.com/office/drawing/2014/main" id="{E7CA7B7C-4F9B-4764-9FFC-B07C3CE5DC55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94" name="Text Box 6">
          <a:extLst>
            <a:ext uri="{FF2B5EF4-FFF2-40B4-BE49-F238E27FC236}">
              <a16:creationId xmlns:a16="http://schemas.microsoft.com/office/drawing/2014/main" id="{5C664FB7-B663-4E72-9041-DC623C3CFA2E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95" name="Text Box 7">
          <a:extLst>
            <a:ext uri="{FF2B5EF4-FFF2-40B4-BE49-F238E27FC236}">
              <a16:creationId xmlns:a16="http://schemas.microsoft.com/office/drawing/2014/main" id="{22E981DC-81ED-41A0-9D4F-204C6692342B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96" name="Text Box 9">
          <a:extLst>
            <a:ext uri="{FF2B5EF4-FFF2-40B4-BE49-F238E27FC236}">
              <a16:creationId xmlns:a16="http://schemas.microsoft.com/office/drawing/2014/main" id="{9A7DABFB-2DC9-476C-98A4-0D163AD0935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697" name="Text Box 10">
          <a:extLst>
            <a:ext uri="{FF2B5EF4-FFF2-40B4-BE49-F238E27FC236}">
              <a16:creationId xmlns:a16="http://schemas.microsoft.com/office/drawing/2014/main" id="{2D1A2751-D8C1-41CD-8E1E-3CA6448AB89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698" name="Text Box 14">
          <a:extLst>
            <a:ext uri="{FF2B5EF4-FFF2-40B4-BE49-F238E27FC236}">
              <a16:creationId xmlns:a16="http://schemas.microsoft.com/office/drawing/2014/main" id="{57F48305-40F2-46CB-B873-DCBB0891FD9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699" name="Text Box 14">
          <a:extLst>
            <a:ext uri="{FF2B5EF4-FFF2-40B4-BE49-F238E27FC236}">
              <a16:creationId xmlns:a16="http://schemas.microsoft.com/office/drawing/2014/main" id="{749D5B22-0390-486E-AAC3-3F67E15B359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B8E1DF1F-4C2F-475F-9416-39BE735B1082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01" name="Text Box 5">
          <a:extLst>
            <a:ext uri="{FF2B5EF4-FFF2-40B4-BE49-F238E27FC236}">
              <a16:creationId xmlns:a16="http://schemas.microsoft.com/office/drawing/2014/main" id="{AD4CCA6E-2FBC-4984-9224-AF7D860CED66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02" name="Text Box 6">
          <a:extLst>
            <a:ext uri="{FF2B5EF4-FFF2-40B4-BE49-F238E27FC236}">
              <a16:creationId xmlns:a16="http://schemas.microsoft.com/office/drawing/2014/main" id="{44E5FAE9-34CA-43D5-BE03-3BAED2AF0C5D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03" name="Text Box 7">
          <a:extLst>
            <a:ext uri="{FF2B5EF4-FFF2-40B4-BE49-F238E27FC236}">
              <a16:creationId xmlns:a16="http://schemas.microsoft.com/office/drawing/2014/main" id="{0FDA66AE-FA08-4FFB-95DA-D8ED6FA08801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04" name="Text Box 9">
          <a:extLst>
            <a:ext uri="{FF2B5EF4-FFF2-40B4-BE49-F238E27FC236}">
              <a16:creationId xmlns:a16="http://schemas.microsoft.com/office/drawing/2014/main" id="{57849023-80A4-471C-9E30-9898BF79E20E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05" name="Text Box 10">
          <a:extLst>
            <a:ext uri="{FF2B5EF4-FFF2-40B4-BE49-F238E27FC236}">
              <a16:creationId xmlns:a16="http://schemas.microsoft.com/office/drawing/2014/main" id="{66A421F3-737D-402C-A50B-C6D01A2938CD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06" name="Text Box 14">
          <a:extLst>
            <a:ext uri="{FF2B5EF4-FFF2-40B4-BE49-F238E27FC236}">
              <a16:creationId xmlns:a16="http://schemas.microsoft.com/office/drawing/2014/main" id="{0E03A8AA-C913-4DB2-AE64-7A95476265BA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07" name="Text Box 14">
          <a:extLst>
            <a:ext uri="{FF2B5EF4-FFF2-40B4-BE49-F238E27FC236}">
              <a16:creationId xmlns:a16="http://schemas.microsoft.com/office/drawing/2014/main" id="{EE5F0CAD-0DC1-48C5-8F04-BBBB3ACBFA18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85725" cy="333375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A28B9F6C-F30D-442C-BCF6-B787D4E8CBA9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85725" cy="333375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id="{7473878F-BD3E-4609-AC68-259CDBF2C02C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id="{2EEE321C-D053-47BB-BBC4-36AE21B78819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AD536DCE-FA3F-46F5-995B-2AAAE77C8276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712" name="Text Box 9">
          <a:extLst>
            <a:ext uri="{FF2B5EF4-FFF2-40B4-BE49-F238E27FC236}">
              <a16:creationId xmlns:a16="http://schemas.microsoft.com/office/drawing/2014/main" id="{3173B903-8464-431F-871E-60F07E459C45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713" name="Text Box 10">
          <a:extLst>
            <a:ext uri="{FF2B5EF4-FFF2-40B4-BE49-F238E27FC236}">
              <a16:creationId xmlns:a16="http://schemas.microsoft.com/office/drawing/2014/main" id="{18BAF2EE-C8F0-4923-B5E5-5AFC1CC349EF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42900"/>
    <xdr:sp macro="" textlink="">
      <xdr:nvSpPr>
        <xdr:cNvPr id="714" name="Text Box 14">
          <a:extLst>
            <a:ext uri="{FF2B5EF4-FFF2-40B4-BE49-F238E27FC236}">
              <a16:creationId xmlns:a16="http://schemas.microsoft.com/office/drawing/2014/main" id="{64D2DEE4-24CF-4132-B7CF-49325EAFC4A4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42900"/>
    <xdr:sp macro="" textlink="">
      <xdr:nvSpPr>
        <xdr:cNvPr id="715" name="Text Box 14">
          <a:extLst>
            <a:ext uri="{FF2B5EF4-FFF2-40B4-BE49-F238E27FC236}">
              <a16:creationId xmlns:a16="http://schemas.microsoft.com/office/drawing/2014/main" id="{A099E9F7-6A87-4855-BA9D-B9C2F3618B5A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B07780C8-293C-43DB-B4BA-459924FA37DA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17" name="Text Box 5">
          <a:extLst>
            <a:ext uri="{FF2B5EF4-FFF2-40B4-BE49-F238E27FC236}">
              <a16:creationId xmlns:a16="http://schemas.microsoft.com/office/drawing/2014/main" id="{7EE34BB1-CFF7-452D-AA5C-6BC1C532C29B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18" name="Text Box 6">
          <a:extLst>
            <a:ext uri="{FF2B5EF4-FFF2-40B4-BE49-F238E27FC236}">
              <a16:creationId xmlns:a16="http://schemas.microsoft.com/office/drawing/2014/main" id="{899CE29D-C724-466C-9375-617F5A75C9C7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19" name="Text Box 7">
          <a:extLst>
            <a:ext uri="{FF2B5EF4-FFF2-40B4-BE49-F238E27FC236}">
              <a16:creationId xmlns:a16="http://schemas.microsoft.com/office/drawing/2014/main" id="{F78C1FF1-8B8B-40FA-8195-220BE6749368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20" name="Text Box 9">
          <a:extLst>
            <a:ext uri="{FF2B5EF4-FFF2-40B4-BE49-F238E27FC236}">
              <a16:creationId xmlns:a16="http://schemas.microsoft.com/office/drawing/2014/main" id="{964EB81C-717B-40D2-90F9-70C38671CE0F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21" name="Text Box 10">
          <a:extLst>
            <a:ext uri="{FF2B5EF4-FFF2-40B4-BE49-F238E27FC236}">
              <a16:creationId xmlns:a16="http://schemas.microsoft.com/office/drawing/2014/main" id="{FDFD6A1F-2D43-4936-8FF2-B2FE5C37C541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22" name="Text Box 14">
          <a:extLst>
            <a:ext uri="{FF2B5EF4-FFF2-40B4-BE49-F238E27FC236}">
              <a16:creationId xmlns:a16="http://schemas.microsoft.com/office/drawing/2014/main" id="{05335E5E-7353-4B8D-B4DE-354D44E1B414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23" name="Text Box 14">
          <a:extLst>
            <a:ext uri="{FF2B5EF4-FFF2-40B4-BE49-F238E27FC236}">
              <a16:creationId xmlns:a16="http://schemas.microsoft.com/office/drawing/2014/main" id="{23C51F92-266E-43D6-828A-E2D2265BB763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A825B933-131C-4F60-A838-CFD0EC8C407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id="{C7D3D759-BAA8-4C15-BEA3-3C2D19C3C8E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26" name="Text Box 6">
          <a:extLst>
            <a:ext uri="{FF2B5EF4-FFF2-40B4-BE49-F238E27FC236}">
              <a16:creationId xmlns:a16="http://schemas.microsoft.com/office/drawing/2014/main" id="{9E4F7E5A-7F68-4932-80A9-408E5550827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27" name="Text Box 7">
          <a:extLst>
            <a:ext uri="{FF2B5EF4-FFF2-40B4-BE49-F238E27FC236}">
              <a16:creationId xmlns:a16="http://schemas.microsoft.com/office/drawing/2014/main" id="{CE51512E-763C-4E3D-AF5B-90618DDA5E5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28" name="Text Box 9">
          <a:extLst>
            <a:ext uri="{FF2B5EF4-FFF2-40B4-BE49-F238E27FC236}">
              <a16:creationId xmlns:a16="http://schemas.microsoft.com/office/drawing/2014/main" id="{2F3E07C7-7B35-4C79-94FC-78F54DDE896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29" name="Text Box 10">
          <a:extLst>
            <a:ext uri="{FF2B5EF4-FFF2-40B4-BE49-F238E27FC236}">
              <a16:creationId xmlns:a16="http://schemas.microsoft.com/office/drawing/2014/main" id="{7C2E0646-9732-4DDD-9BAB-9353EB3728B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0" name="Text Box 6">
          <a:extLst>
            <a:ext uri="{FF2B5EF4-FFF2-40B4-BE49-F238E27FC236}">
              <a16:creationId xmlns:a16="http://schemas.microsoft.com/office/drawing/2014/main" id="{04DB4A69-B9CC-4E5D-8283-639ACFF07D1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1" name="Text Box 7">
          <a:extLst>
            <a:ext uri="{FF2B5EF4-FFF2-40B4-BE49-F238E27FC236}">
              <a16:creationId xmlns:a16="http://schemas.microsoft.com/office/drawing/2014/main" id="{2A41E823-04E9-428E-A7C5-EC9C029D04D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2" name="Text Box 9">
          <a:extLst>
            <a:ext uri="{FF2B5EF4-FFF2-40B4-BE49-F238E27FC236}">
              <a16:creationId xmlns:a16="http://schemas.microsoft.com/office/drawing/2014/main" id="{8DE6CB4A-0149-4944-B2B5-B6F8F5A8305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3" name="Text Box 10">
          <a:extLst>
            <a:ext uri="{FF2B5EF4-FFF2-40B4-BE49-F238E27FC236}">
              <a16:creationId xmlns:a16="http://schemas.microsoft.com/office/drawing/2014/main" id="{1D491228-C2DD-45F6-8660-8D36DE05D66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id="{C58DB66A-F6C3-4AF5-AA0B-3E6EF3A4F5D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5" name="Text Box 7">
          <a:extLst>
            <a:ext uri="{FF2B5EF4-FFF2-40B4-BE49-F238E27FC236}">
              <a16:creationId xmlns:a16="http://schemas.microsoft.com/office/drawing/2014/main" id="{3480F451-E77F-4BC1-84DF-C617D42F714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6" name="Text Box 9">
          <a:extLst>
            <a:ext uri="{FF2B5EF4-FFF2-40B4-BE49-F238E27FC236}">
              <a16:creationId xmlns:a16="http://schemas.microsoft.com/office/drawing/2014/main" id="{BEDE0758-BB6F-4E57-8037-4030855833D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7" name="Text Box 10">
          <a:extLst>
            <a:ext uri="{FF2B5EF4-FFF2-40B4-BE49-F238E27FC236}">
              <a16:creationId xmlns:a16="http://schemas.microsoft.com/office/drawing/2014/main" id="{CAB58240-89D1-4F06-B5E2-8E13C4AA382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id="{A1113359-6F9C-4423-A413-DB99D13803B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39" name="Text Box 7">
          <a:extLst>
            <a:ext uri="{FF2B5EF4-FFF2-40B4-BE49-F238E27FC236}">
              <a16:creationId xmlns:a16="http://schemas.microsoft.com/office/drawing/2014/main" id="{817B20A2-D663-47EF-AEBE-0BF0024D598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0" name="Text Box 9">
          <a:extLst>
            <a:ext uri="{FF2B5EF4-FFF2-40B4-BE49-F238E27FC236}">
              <a16:creationId xmlns:a16="http://schemas.microsoft.com/office/drawing/2014/main" id="{D681E439-654B-40E8-8E31-49E48A788FA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1" name="Text Box 10">
          <a:extLst>
            <a:ext uri="{FF2B5EF4-FFF2-40B4-BE49-F238E27FC236}">
              <a16:creationId xmlns:a16="http://schemas.microsoft.com/office/drawing/2014/main" id="{6DBA22A8-28E7-4F12-9A33-884F8A90E90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id="{4677713E-4E7C-4289-A880-15CE5BDC677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id="{9FB0406A-B4F2-46E7-841B-BBE57B93F24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" name="Text Box 9">
          <a:extLst>
            <a:ext uri="{FF2B5EF4-FFF2-40B4-BE49-F238E27FC236}">
              <a16:creationId xmlns:a16="http://schemas.microsoft.com/office/drawing/2014/main" id="{B588B74C-931C-4BEE-88CF-E31EDC16B03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" name="Text Box 10">
          <a:extLst>
            <a:ext uri="{FF2B5EF4-FFF2-40B4-BE49-F238E27FC236}">
              <a16:creationId xmlns:a16="http://schemas.microsoft.com/office/drawing/2014/main" id="{3E468D82-CD24-45D9-B11E-F5D4A9CFAB5B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id="{B44BFD33-F979-40C3-9DE2-3384E249811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id="{FEE89948-FB10-4F6F-B672-11C20FE6437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8" name="Text Box 9">
          <a:extLst>
            <a:ext uri="{FF2B5EF4-FFF2-40B4-BE49-F238E27FC236}">
              <a16:creationId xmlns:a16="http://schemas.microsoft.com/office/drawing/2014/main" id="{92C142B4-8B57-4F35-A8CC-34201BBC6E4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9" name="Text Box 10">
          <a:extLst>
            <a:ext uri="{FF2B5EF4-FFF2-40B4-BE49-F238E27FC236}">
              <a16:creationId xmlns:a16="http://schemas.microsoft.com/office/drawing/2014/main" id="{D3E7A82B-7785-4291-8FAC-A94D0D299C8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94CA1903-C4F8-40C1-B007-7730A8B0F60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1" name="Text Box 5">
          <a:extLst>
            <a:ext uri="{FF2B5EF4-FFF2-40B4-BE49-F238E27FC236}">
              <a16:creationId xmlns:a16="http://schemas.microsoft.com/office/drawing/2014/main" id="{02AA5224-40EC-4354-B573-BD0286A28F4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" name="Text Box 6">
          <a:extLst>
            <a:ext uri="{FF2B5EF4-FFF2-40B4-BE49-F238E27FC236}">
              <a16:creationId xmlns:a16="http://schemas.microsoft.com/office/drawing/2014/main" id="{C45C44ED-B01E-410E-B03F-ECFDC004BE8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3" name="Text Box 7">
          <a:extLst>
            <a:ext uri="{FF2B5EF4-FFF2-40B4-BE49-F238E27FC236}">
              <a16:creationId xmlns:a16="http://schemas.microsoft.com/office/drawing/2014/main" id="{D60C2666-97C9-460F-AD1C-4C92444D219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" name="Text Box 9">
          <a:extLst>
            <a:ext uri="{FF2B5EF4-FFF2-40B4-BE49-F238E27FC236}">
              <a16:creationId xmlns:a16="http://schemas.microsoft.com/office/drawing/2014/main" id="{58966FD4-46D6-437D-8E36-4979A1C99C3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" name="Text Box 10">
          <a:extLst>
            <a:ext uri="{FF2B5EF4-FFF2-40B4-BE49-F238E27FC236}">
              <a16:creationId xmlns:a16="http://schemas.microsoft.com/office/drawing/2014/main" id="{658307A8-3093-45A9-8E66-E7E0F4FC414B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6" name="Text Box 14">
          <a:extLst>
            <a:ext uri="{FF2B5EF4-FFF2-40B4-BE49-F238E27FC236}">
              <a16:creationId xmlns:a16="http://schemas.microsoft.com/office/drawing/2014/main" id="{DA28F24C-BC43-4500-8826-114134893F1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7" name="Text Box 14">
          <a:extLst>
            <a:ext uri="{FF2B5EF4-FFF2-40B4-BE49-F238E27FC236}">
              <a16:creationId xmlns:a16="http://schemas.microsoft.com/office/drawing/2014/main" id="{0689DF3E-7BC3-4925-BC93-56717D61250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142262AF-5051-499E-B6BB-9B76997E3504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id="{7553ED73-5302-46CD-A9B9-EB69A8BC28B0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760" name="Text Box 6">
          <a:extLst>
            <a:ext uri="{FF2B5EF4-FFF2-40B4-BE49-F238E27FC236}">
              <a16:creationId xmlns:a16="http://schemas.microsoft.com/office/drawing/2014/main" id="{60F2194E-1FB0-446D-A10C-C2023E3543F7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761" name="Text Box 7">
          <a:extLst>
            <a:ext uri="{FF2B5EF4-FFF2-40B4-BE49-F238E27FC236}">
              <a16:creationId xmlns:a16="http://schemas.microsoft.com/office/drawing/2014/main" id="{A7DD9FD3-BABB-41FD-929F-86908FDB16D4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id="{DA5378EC-D6C4-4FD2-ABBB-AAFF6FDFB1BA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763" name="Text Box 10">
          <a:extLst>
            <a:ext uri="{FF2B5EF4-FFF2-40B4-BE49-F238E27FC236}">
              <a16:creationId xmlns:a16="http://schemas.microsoft.com/office/drawing/2014/main" id="{5B0C177C-3F36-4EAE-B8D4-7C0DCCFA1DF8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764" name="Text Box 14">
          <a:extLst>
            <a:ext uri="{FF2B5EF4-FFF2-40B4-BE49-F238E27FC236}">
              <a16:creationId xmlns:a16="http://schemas.microsoft.com/office/drawing/2014/main" id="{4493C98B-48A6-44D7-9B1E-4F90714EC2DE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765" name="Text Box 14">
          <a:extLst>
            <a:ext uri="{FF2B5EF4-FFF2-40B4-BE49-F238E27FC236}">
              <a16:creationId xmlns:a16="http://schemas.microsoft.com/office/drawing/2014/main" id="{D3EA73A7-FA54-4579-8B1F-0C2B7271C993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B1A14FFF-80C8-4064-87AD-6D1B286B5C5F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767" name="Text Box 5">
          <a:extLst>
            <a:ext uri="{FF2B5EF4-FFF2-40B4-BE49-F238E27FC236}">
              <a16:creationId xmlns:a16="http://schemas.microsoft.com/office/drawing/2014/main" id="{F9D465A5-FF2F-44E7-AA00-0502A3F45DC6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768" name="Text Box 6">
          <a:extLst>
            <a:ext uri="{FF2B5EF4-FFF2-40B4-BE49-F238E27FC236}">
              <a16:creationId xmlns:a16="http://schemas.microsoft.com/office/drawing/2014/main" id="{A9F84D77-0054-4B0A-B9F5-43DDF3D93BC8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769" name="Text Box 7">
          <a:extLst>
            <a:ext uri="{FF2B5EF4-FFF2-40B4-BE49-F238E27FC236}">
              <a16:creationId xmlns:a16="http://schemas.microsoft.com/office/drawing/2014/main" id="{2D95DE36-03C3-4FB2-A5BF-6C263D37110F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770" name="Text Box 9">
          <a:extLst>
            <a:ext uri="{FF2B5EF4-FFF2-40B4-BE49-F238E27FC236}">
              <a16:creationId xmlns:a16="http://schemas.microsoft.com/office/drawing/2014/main" id="{A85A1BA5-7F5C-46F2-AD98-CDE4AF129BE0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771" name="Text Box 10">
          <a:extLst>
            <a:ext uri="{FF2B5EF4-FFF2-40B4-BE49-F238E27FC236}">
              <a16:creationId xmlns:a16="http://schemas.microsoft.com/office/drawing/2014/main" id="{08C4F718-97EB-4E20-B04B-EF6401AED88B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772" name="Text Box 14">
          <a:extLst>
            <a:ext uri="{FF2B5EF4-FFF2-40B4-BE49-F238E27FC236}">
              <a16:creationId xmlns:a16="http://schemas.microsoft.com/office/drawing/2014/main" id="{7EA8B11C-999A-488C-A4BE-E0DC89ED3F5E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773" name="Text Box 14">
          <a:extLst>
            <a:ext uri="{FF2B5EF4-FFF2-40B4-BE49-F238E27FC236}">
              <a16:creationId xmlns:a16="http://schemas.microsoft.com/office/drawing/2014/main" id="{629E3942-3A9C-4F3D-B618-9FB8167D50AA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85725" cy="333375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7F9AB8D-815E-448C-A19C-77D1CFDFBD45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85725" cy="333375"/>
    <xdr:sp macro="" textlink="">
      <xdr:nvSpPr>
        <xdr:cNvPr id="775" name="Text Box 5">
          <a:extLst>
            <a:ext uri="{FF2B5EF4-FFF2-40B4-BE49-F238E27FC236}">
              <a16:creationId xmlns:a16="http://schemas.microsoft.com/office/drawing/2014/main" id="{1D14E342-66DF-4448-9862-2C349C19B92E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76200" cy="333375"/>
    <xdr:sp macro="" textlink="">
      <xdr:nvSpPr>
        <xdr:cNvPr id="776" name="Text Box 6">
          <a:extLst>
            <a:ext uri="{FF2B5EF4-FFF2-40B4-BE49-F238E27FC236}">
              <a16:creationId xmlns:a16="http://schemas.microsoft.com/office/drawing/2014/main" id="{A6B3349E-921D-4C6A-B426-D87F73A53925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76200" cy="333375"/>
    <xdr:sp macro="" textlink="">
      <xdr:nvSpPr>
        <xdr:cNvPr id="777" name="Text Box 7">
          <a:extLst>
            <a:ext uri="{FF2B5EF4-FFF2-40B4-BE49-F238E27FC236}">
              <a16:creationId xmlns:a16="http://schemas.microsoft.com/office/drawing/2014/main" id="{260A2CB0-1EEA-4540-813B-D7976E294A5C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76200" cy="333375"/>
    <xdr:sp macro="" textlink="">
      <xdr:nvSpPr>
        <xdr:cNvPr id="778" name="Text Box 9">
          <a:extLst>
            <a:ext uri="{FF2B5EF4-FFF2-40B4-BE49-F238E27FC236}">
              <a16:creationId xmlns:a16="http://schemas.microsoft.com/office/drawing/2014/main" id="{FF302D36-BCE1-4459-94B8-F765E88D5511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76200" cy="333375"/>
    <xdr:sp macro="" textlink="">
      <xdr:nvSpPr>
        <xdr:cNvPr id="779" name="Text Box 10">
          <a:extLst>
            <a:ext uri="{FF2B5EF4-FFF2-40B4-BE49-F238E27FC236}">
              <a16:creationId xmlns:a16="http://schemas.microsoft.com/office/drawing/2014/main" id="{9D92DA3B-27CD-4B7B-8687-50613FEAA615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76200" cy="342900"/>
    <xdr:sp macro="" textlink="">
      <xdr:nvSpPr>
        <xdr:cNvPr id="780" name="Text Box 14">
          <a:extLst>
            <a:ext uri="{FF2B5EF4-FFF2-40B4-BE49-F238E27FC236}">
              <a16:creationId xmlns:a16="http://schemas.microsoft.com/office/drawing/2014/main" id="{1D04ADC2-0741-4894-92FE-7E7070DEA876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41</xdr:row>
      <xdr:rowOff>0</xdr:rowOff>
    </xdr:from>
    <xdr:ext cx="76200" cy="342900"/>
    <xdr:sp macro="" textlink="">
      <xdr:nvSpPr>
        <xdr:cNvPr id="781" name="Text Box 14">
          <a:extLst>
            <a:ext uri="{FF2B5EF4-FFF2-40B4-BE49-F238E27FC236}">
              <a16:creationId xmlns:a16="http://schemas.microsoft.com/office/drawing/2014/main" id="{88C2ECE3-A818-4309-8385-3A77091F1266}"/>
            </a:ext>
          </a:extLst>
        </xdr:cNvPr>
        <xdr:cNvSpPr txBox="1">
          <a:spLocks noChangeArrowheads="1"/>
        </xdr:cNvSpPr>
      </xdr:nvSpPr>
      <xdr:spPr bwMode="auto">
        <a:xfrm>
          <a:off x="3952875" y="72961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id="{E897FB67-F98B-436A-8768-708700F0F4C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id="{D0EAD802-611A-4714-A09F-E7FBE1F8629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4" name="Text Box 9">
          <a:extLst>
            <a:ext uri="{FF2B5EF4-FFF2-40B4-BE49-F238E27FC236}">
              <a16:creationId xmlns:a16="http://schemas.microsoft.com/office/drawing/2014/main" id="{244BE4E1-61A2-44F6-A88C-C297EF75030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5" name="Text Box 10">
          <a:extLst>
            <a:ext uri="{FF2B5EF4-FFF2-40B4-BE49-F238E27FC236}">
              <a16:creationId xmlns:a16="http://schemas.microsoft.com/office/drawing/2014/main" id="{A7BEACE5-694C-48A7-96C2-20324614F3C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6" name="Text Box 6">
          <a:extLst>
            <a:ext uri="{FF2B5EF4-FFF2-40B4-BE49-F238E27FC236}">
              <a16:creationId xmlns:a16="http://schemas.microsoft.com/office/drawing/2014/main" id="{37D1B103-94D1-43D2-8600-1723198F4F3B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7" name="Text Box 7">
          <a:extLst>
            <a:ext uri="{FF2B5EF4-FFF2-40B4-BE49-F238E27FC236}">
              <a16:creationId xmlns:a16="http://schemas.microsoft.com/office/drawing/2014/main" id="{85384D87-4FAA-4783-9E96-9E84BDAFF1D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8" name="Text Box 9">
          <a:extLst>
            <a:ext uri="{FF2B5EF4-FFF2-40B4-BE49-F238E27FC236}">
              <a16:creationId xmlns:a16="http://schemas.microsoft.com/office/drawing/2014/main" id="{58785C32-589B-44EB-9A63-4D7AEC589A0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89" name="Text Box 10">
          <a:extLst>
            <a:ext uri="{FF2B5EF4-FFF2-40B4-BE49-F238E27FC236}">
              <a16:creationId xmlns:a16="http://schemas.microsoft.com/office/drawing/2014/main" id="{C0814D1A-9D22-4630-BC83-7385CDDB77A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0" name="Text Box 6">
          <a:extLst>
            <a:ext uri="{FF2B5EF4-FFF2-40B4-BE49-F238E27FC236}">
              <a16:creationId xmlns:a16="http://schemas.microsoft.com/office/drawing/2014/main" id="{3133A157-2325-4A05-AA48-7FE33D176E6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1" name="Text Box 7">
          <a:extLst>
            <a:ext uri="{FF2B5EF4-FFF2-40B4-BE49-F238E27FC236}">
              <a16:creationId xmlns:a16="http://schemas.microsoft.com/office/drawing/2014/main" id="{747B9E4B-9581-4A83-AF37-4005F29F7F28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2" name="Text Box 9">
          <a:extLst>
            <a:ext uri="{FF2B5EF4-FFF2-40B4-BE49-F238E27FC236}">
              <a16:creationId xmlns:a16="http://schemas.microsoft.com/office/drawing/2014/main" id="{A4222F0A-6160-4434-8351-447D6D178AE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3" name="Text Box 10">
          <a:extLst>
            <a:ext uri="{FF2B5EF4-FFF2-40B4-BE49-F238E27FC236}">
              <a16:creationId xmlns:a16="http://schemas.microsoft.com/office/drawing/2014/main" id="{7C6F7327-81E7-4A85-8D89-E4ECE7EB606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F25FE80F-82BA-4332-ACC8-46DD06DA96C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id="{EA9CC90D-B99E-48A5-A232-7E06EDB9308B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6" name="Text Box 9">
          <a:extLst>
            <a:ext uri="{FF2B5EF4-FFF2-40B4-BE49-F238E27FC236}">
              <a16:creationId xmlns:a16="http://schemas.microsoft.com/office/drawing/2014/main" id="{7374C172-4040-4858-A74A-FFD7BE22D03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7" name="Text Box 10">
          <a:extLst>
            <a:ext uri="{FF2B5EF4-FFF2-40B4-BE49-F238E27FC236}">
              <a16:creationId xmlns:a16="http://schemas.microsoft.com/office/drawing/2014/main" id="{1A26885A-90E8-43BE-8AE8-088235544CA2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id="{A8058961-AB77-4CEC-950F-60F913059A9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id="{CC184EA5-2BFB-4AB6-AB73-826086D91E48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800" name="Text Box 9">
          <a:extLst>
            <a:ext uri="{FF2B5EF4-FFF2-40B4-BE49-F238E27FC236}">
              <a16:creationId xmlns:a16="http://schemas.microsoft.com/office/drawing/2014/main" id="{AB0E637F-9FE7-44D7-83CA-BB90213FD957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801" name="Text Box 10">
          <a:extLst>
            <a:ext uri="{FF2B5EF4-FFF2-40B4-BE49-F238E27FC236}">
              <a16:creationId xmlns:a16="http://schemas.microsoft.com/office/drawing/2014/main" id="{5C5792EF-8F65-48D4-B357-9C4472B4F136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B7247C65-E797-48DF-BA7C-362BB18366E6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803" name="Text Box 5">
          <a:extLst>
            <a:ext uri="{FF2B5EF4-FFF2-40B4-BE49-F238E27FC236}">
              <a16:creationId xmlns:a16="http://schemas.microsoft.com/office/drawing/2014/main" id="{D81EDBA9-2F55-47D0-B24B-E67CE486101C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id="{A36FFD5F-C97F-4F76-AC6E-572E73987919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05" name="Text Box 7">
          <a:extLst>
            <a:ext uri="{FF2B5EF4-FFF2-40B4-BE49-F238E27FC236}">
              <a16:creationId xmlns:a16="http://schemas.microsoft.com/office/drawing/2014/main" id="{43157074-38D5-4725-8547-E0FE3E185BE5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06" name="Text Box 9">
          <a:extLst>
            <a:ext uri="{FF2B5EF4-FFF2-40B4-BE49-F238E27FC236}">
              <a16:creationId xmlns:a16="http://schemas.microsoft.com/office/drawing/2014/main" id="{6EB8507F-2BDD-4C57-B399-E4C332C34D6C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07" name="Text Box 10">
          <a:extLst>
            <a:ext uri="{FF2B5EF4-FFF2-40B4-BE49-F238E27FC236}">
              <a16:creationId xmlns:a16="http://schemas.microsoft.com/office/drawing/2014/main" id="{47BC4CF7-0404-4479-853F-DEE03615760F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808" name="Text Box 14">
          <a:extLst>
            <a:ext uri="{FF2B5EF4-FFF2-40B4-BE49-F238E27FC236}">
              <a16:creationId xmlns:a16="http://schemas.microsoft.com/office/drawing/2014/main" id="{3F1F7EF4-5950-49E6-881E-F2CC6147A713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809" name="Text Box 14">
          <a:extLst>
            <a:ext uri="{FF2B5EF4-FFF2-40B4-BE49-F238E27FC236}">
              <a16:creationId xmlns:a16="http://schemas.microsoft.com/office/drawing/2014/main" id="{F058E709-6858-41D7-B5C1-FCEF12B93208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85090AFF-FC52-4508-AEEE-D1394930B426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id="{110ECC75-F671-482A-9B4B-3CAB2A11CF1A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id="{6F10A714-E3BC-4773-A7A7-94F5B49B594B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id="{10B3B976-1735-4518-860A-734186FDA671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14" name="Text Box 9">
          <a:extLst>
            <a:ext uri="{FF2B5EF4-FFF2-40B4-BE49-F238E27FC236}">
              <a16:creationId xmlns:a16="http://schemas.microsoft.com/office/drawing/2014/main" id="{6DAE9281-BD4B-4986-A80E-DF081524E359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15" name="Text Box 10">
          <a:extLst>
            <a:ext uri="{FF2B5EF4-FFF2-40B4-BE49-F238E27FC236}">
              <a16:creationId xmlns:a16="http://schemas.microsoft.com/office/drawing/2014/main" id="{52A660F4-D6D5-4760-A363-552FCD5CB706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816" name="Text Box 14">
          <a:extLst>
            <a:ext uri="{FF2B5EF4-FFF2-40B4-BE49-F238E27FC236}">
              <a16:creationId xmlns:a16="http://schemas.microsoft.com/office/drawing/2014/main" id="{C5A15CE1-E425-4645-A66F-76753755E4FE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817" name="Text Box 14">
          <a:extLst>
            <a:ext uri="{FF2B5EF4-FFF2-40B4-BE49-F238E27FC236}">
              <a16:creationId xmlns:a16="http://schemas.microsoft.com/office/drawing/2014/main" id="{82664052-A278-403A-B2A2-361A1FE1BA72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A5532E62-8030-410B-B249-C658261FF56E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819" name="Text Box 5">
          <a:extLst>
            <a:ext uri="{FF2B5EF4-FFF2-40B4-BE49-F238E27FC236}">
              <a16:creationId xmlns:a16="http://schemas.microsoft.com/office/drawing/2014/main" id="{FDAF1C74-90F9-47E4-9835-FB7C34B84EC1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id="{91E027A0-8BCD-4EE6-9E2B-9A4BABBA9EC1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21" name="Text Box 7">
          <a:extLst>
            <a:ext uri="{FF2B5EF4-FFF2-40B4-BE49-F238E27FC236}">
              <a16:creationId xmlns:a16="http://schemas.microsoft.com/office/drawing/2014/main" id="{5AC22A18-FBBE-4D54-9233-9E8D55F0E7D4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22" name="Text Box 9">
          <a:extLst>
            <a:ext uri="{FF2B5EF4-FFF2-40B4-BE49-F238E27FC236}">
              <a16:creationId xmlns:a16="http://schemas.microsoft.com/office/drawing/2014/main" id="{3C50407B-9911-4E24-A7E9-A1F61D2A9C4C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823" name="Text Box 10">
          <a:extLst>
            <a:ext uri="{FF2B5EF4-FFF2-40B4-BE49-F238E27FC236}">
              <a16:creationId xmlns:a16="http://schemas.microsoft.com/office/drawing/2014/main" id="{382CCD5B-067F-4780-B510-1E2C1C8CA8B5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824" name="Text Box 14">
          <a:extLst>
            <a:ext uri="{FF2B5EF4-FFF2-40B4-BE49-F238E27FC236}">
              <a16:creationId xmlns:a16="http://schemas.microsoft.com/office/drawing/2014/main" id="{C681CC26-57D5-4A48-9C0B-F541EC09C19B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825" name="Text Box 14">
          <a:extLst>
            <a:ext uri="{FF2B5EF4-FFF2-40B4-BE49-F238E27FC236}">
              <a16:creationId xmlns:a16="http://schemas.microsoft.com/office/drawing/2014/main" id="{15274C2D-E558-4AA3-865C-9C3DDD8DA0FB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id="{FAFBBE37-8E48-44D4-B782-BAED6BDE3B1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id="{55D4FFC2-FC92-43D8-9453-308A0228349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28" name="Text Box 9">
          <a:extLst>
            <a:ext uri="{FF2B5EF4-FFF2-40B4-BE49-F238E27FC236}">
              <a16:creationId xmlns:a16="http://schemas.microsoft.com/office/drawing/2014/main" id="{6B12AF6E-712F-4BEB-9F92-FACBAB7CD4E6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29" name="Text Box 10">
          <a:extLst>
            <a:ext uri="{FF2B5EF4-FFF2-40B4-BE49-F238E27FC236}">
              <a16:creationId xmlns:a16="http://schemas.microsoft.com/office/drawing/2014/main" id="{F30D4E5C-E0C4-43A8-8E89-143DC3EE593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id="{61FB92E7-59A9-4A58-B6E7-56A303D8FE4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id="{E44B8DF7-EC0D-45E9-983B-2FAB94FA17D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2" name="Text Box 9">
          <a:extLst>
            <a:ext uri="{FF2B5EF4-FFF2-40B4-BE49-F238E27FC236}">
              <a16:creationId xmlns:a16="http://schemas.microsoft.com/office/drawing/2014/main" id="{34B8707D-F9B5-4F8C-AA04-9AF7B410702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3" name="Text Box 10">
          <a:extLst>
            <a:ext uri="{FF2B5EF4-FFF2-40B4-BE49-F238E27FC236}">
              <a16:creationId xmlns:a16="http://schemas.microsoft.com/office/drawing/2014/main" id="{9426B286-FD75-4707-9E5A-391EAC6C7B0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4" name="Text Box 6">
          <a:extLst>
            <a:ext uri="{FF2B5EF4-FFF2-40B4-BE49-F238E27FC236}">
              <a16:creationId xmlns:a16="http://schemas.microsoft.com/office/drawing/2014/main" id="{470FDA50-AFF1-4486-9FAC-108D8445C2A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5" name="Text Box 7">
          <a:extLst>
            <a:ext uri="{FF2B5EF4-FFF2-40B4-BE49-F238E27FC236}">
              <a16:creationId xmlns:a16="http://schemas.microsoft.com/office/drawing/2014/main" id="{68DA06ED-5839-4D64-89E5-54B6033FEB8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6" name="Text Box 9">
          <a:extLst>
            <a:ext uri="{FF2B5EF4-FFF2-40B4-BE49-F238E27FC236}">
              <a16:creationId xmlns:a16="http://schemas.microsoft.com/office/drawing/2014/main" id="{881D3E18-318F-48D8-A6F8-DFE4210B632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7" name="Text Box 10">
          <a:extLst>
            <a:ext uri="{FF2B5EF4-FFF2-40B4-BE49-F238E27FC236}">
              <a16:creationId xmlns:a16="http://schemas.microsoft.com/office/drawing/2014/main" id="{8D474218-5D1A-4270-BAA1-F591C72EE7F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id="{C61E5112-A762-431D-AC65-B51E0008F20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39" name="Text Box 7">
          <a:extLst>
            <a:ext uri="{FF2B5EF4-FFF2-40B4-BE49-F238E27FC236}">
              <a16:creationId xmlns:a16="http://schemas.microsoft.com/office/drawing/2014/main" id="{E7CFFB05-CD4D-436C-A0FC-26534B1DE126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0" name="Text Box 9">
          <a:extLst>
            <a:ext uri="{FF2B5EF4-FFF2-40B4-BE49-F238E27FC236}">
              <a16:creationId xmlns:a16="http://schemas.microsoft.com/office/drawing/2014/main" id="{62DD9A2D-7E50-461B-BE1C-380A22592AF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1" name="Text Box 10">
          <a:extLst>
            <a:ext uri="{FF2B5EF4-FFF2-40B4-BE49-F238E27FC236}">
              <a16:creationId xmlns:a16="http://schemas.microsoft.com/office/drawing/2014/main" id="{98147329-9EBE-4B84-89E8-6C180B346F2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id="{13F06345-F919-4D8E-BC6C-A761DD95A2A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3" name="Text Box 7">
          <a:extLst>
            <a:ext uri="{FF2B5EF4-FFF2-40B4-BE49-F238E27FC236}">
              <a16:creationId xmlns:a16="http://schemas.microsoft.com/office/drawing/2014/main" id="{33F00EA5-F897-4E13-9499-A2DC65D4508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4" name="Text Box 9">
          <a:extLst>
            <a:ext uri="{FF2B5EF4-FFF2-40B4-BE49-F238E27FC236}">
              <a16:creationId xmlns:a16="http://schemas.microsoft.com/office/drawing/2014/main" id="{E2F7B9FE-31E7-4B30-ABCF-915822CF3A9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5" name="Text Box 10">
          <a:extLst>
            <a:ext uri="{FF2B5EF4-FFF2-40B4-BE49-F238E27FC236}">
              <a16:creationId xmlns:a16="http://schemas.microsoft.com/office/drawing/2014/main" id="{ACD4B829-36A9-4A5C-8140-447E027A318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6" name="Text Box 6">
          <a:extLst>
            <a:ext uri="{FF2B5EF4-FFF2-40B4-BE49-F238E27FC236}">
              <a16:creationId xmlns:a16="http://schemas.microsoft.com/office/drawing/2014/main" id="{1D2AAB76-375F-455B-B292-7B85669BBD9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7" name="Text Box 7">
          <a:extLst>
            <a:ext uri="{FF2B5EF4-FFF2-40B4-BE49-F238E27FC236}">
              <a16:creationId xmlns:a16="http://schemas.microsoft.com/office/drawing/2014/main" id="{E6D28054-A43C-46F5-A749-C715A6A6C9B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8" name="Text Box 9">
          <a:extLst>
            <a:ext uri="{FF2B5EF4-FFF2-40B4-BE49-F238E27FC236}">
              <a16:creationId xmlns:a16="http://schemas.microsoft.com/office/drawing/2014/main" id="{F88DB410-6C8B-4A0B-A1D3-BD9255C86AF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49" name="Text Box 10">
          <a:extLst>
            <a:ext uri="{FF2B5EF4-FFF2-40B4-BE49-F238E27FC236}">
              <a16:creationId xmlns:a16="http://schemas.microsoft.com/office/drawing/2014/main" id="{FA579018-31DE-4BE5-ABD3-1D96B6E3058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0" name="Text Box 6">
          <a:extLst>
            <a:ext uri="{FF2B5EF4-FFF2-40B4-BE49-F238E27FC236}">
              <a16:creationId xmlns:a16="http://schemas.microsoft.com/office/drawing/2014/main" id="{4D15EAE7-D419-424A-8BB1-543DEA49C5B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1" name="Text Box 7">
          <a:extLst>
            <a:ext uri="{FF2B5EF4-FFF2-40B4-BE49-F238E27FC236}">
              <a16:creationId xmlns:a16="http://schemas.microsoft.com/office/drawing/2014/main" id="{F7423A7A-DBDD-4427-9358-4B8F41957A4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2" name="Text Box 9">
          <a:extLst>
            <a:ext uri="{FF2B5EF4-FFF2-40B4-BE49-F238E27FC236}">
              <a16:creationId xmlns:a16="http://schemas.microsoft.com/office/drawing/2014/main" id="{7D73894A-A89A-4C42-BE17-854047C55DA6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3" name="Text Box 10">
          <a:extLst>
            <a:ext uri="{FF2B5EF4-FFF2-40B4-BE49-F238E27FC236}">
              <a16:creationId xmlns:a16="http://schemas.microsoft.com/office/drawing/2014/main" id="{E6BA178A-A4C2-430D-9693-EA4696CC84D3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A7BAAC2A-3E25-4C33-81B9-CCA65362405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id="{0957A455-B7BD-40A7-9FE0-E713C0A3552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6" name="Text Box 9">
          <a:extLst>
            <a:ext uri="{FF2B5EF4-FFF2-40B4-BE49-F238E27FC236}">
              <a16:creationId xmlns:a16="http://schemas.microsoft.com/office/drawing/2014/main" id="{C564EFC7-9092-411A-A0B4-094DE24BDE3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7" name="Text Box 10">
          <a:extLst>
            <a:ext uri="{FF2B5EF4-FFF2-40B4-BE49-F238E27FC236}">
              <a16:creationId xmlns:a16="http://schemas.microsoft.com/office/drawing/2014/main" id="{E7787DA2-2897-4B63-B941-12741DE963B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8" name="Text Box 6">
          <a:extLst>
            <a:ext uri="{FF2B5EF4-FFF2-40B4-BE49-F238E27FC236}">
              <a16:creationId xmlns:a16="http://schemas.microsoft.com/office/drawing/2014/main" id="{E02B0C31-222C-425F-A2DB-C03C7B3253C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59" name="Text Box 7">
          <a:extLst>
            <a:ext uri="{FF2B5EF4-FFF2-40B4-BE49-F238E27FC236}">
              <a16:creationId xmlns:a16="http://schemas.microsoft.com/office/drawing/2014/main" id="{8FB81ED7-0551-44A8-9622-1ABC40715BB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60" name="Text Box 9">
          <a:extLst>
            <a:ext uri="{FF2B5EF4-FFF2-40B4-BE49-F238E27FC236}">
              <a16:creationId xmlns:a16="http://schemas.microsoft.com/office/drawing/2014/main" id="{EF4086B3-1D9D-4579-849B-A4262DA17EB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861" name="Text Box 10">
          <a:extLst>
            <a:ext uri="{FF2B5EF4-FFF2-40B4-BE49-F238E27FC236}">
              <a16:creationId xmlns:a16="http://schemas.microsoft.com/office/drawing/2014/main" id="{1E9CEFB3-70F4-43FE-A428-FCEF3FD24E9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2" name="Text Box 6">
          <a:extLst>
            <a:ext uri="{FF2B5EF4-FFF2-40B4-BE49-F238E27FC236}">
              <a16:creationId xmlns:a16="http://schemas.microsoft.com/office/drawing/2014/main" id="{8DD6A336-6F9B-4569-B9B9-62EC1C3E309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3" name="Text Box 7">
          <a:extLst>
            <a:ext uri="{FF2B5EF4-FFF2-40B4-BE49-F238E27FC236}">
              <a16:creationId xmlns:a16="http://schemas.microsoft.com/office/drawing/2014/main" id="{B91660A9-7076-48A2-B3B6-AC6E60B0E5E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4" name="Text Box 9">
          <a:extLst>
            <a:ext uri="{FF2B5EF4-FFF2-40B4-BE49-F238E27FC236}">
              <a16:creationId xmlns:a16="http://schemas.microsoft.com/office/drawing/2014/main" id="{1F41F538-AC32-4B45-8DC3-FBA94F36332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5" name="Text Box 10">
          <a:extLst>
            <a:ext uri="{FF2B5EF4-FFF2-40B4-BE49-F238E27FC236}">
              <a16:creationId xmlns:a16="http://schemas.microsoft.com/office/drawing/2014/main" id="{B8EC0968-7899-40D4-9FDE-D219343F52D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id="{80C6DE41-6829-4E16-A14D-12F31A0C3D0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7" name="Text Box 7">
          <a:extLst>
            <a:ext uri="{FF2B5EF4-FFF2-40B4-BE49-F238E27FC236}">
              <a16:creationId xmlns:a16="http://schemas.microsoft.com/office/drawing/2014/main" id="{FB959984-0BAA-43D1-BCEE-652097444C3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8" name="Text Box 9">
          <a:extLst>
            <a:ext uri="{FF2B5EF4-FFF2-40B4-BE49-F238E27FC236}">
              <a16:creationId xmlns:a16="http://schemas.microsoft.com/office/drawing/2014/main" id="{12B137E0-6A50-44F9-8DF1-17488C0A0AA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69" name="Text Box 10">
          <a:extLst>
            <a:ext uri="{FF2B5EF4-FFF2-40B4-BE49-F238E27FC236}">
              <a16:creationId xmlns:a16="http://schemas.microsoft.com/office/drawing/2014/main" id="{468C57FB-5EA2-4E46-B526-6E88DC1B191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0" name="Text Box 6">
          <a:extLst>
            <a:ext uri="{FF2B5EF4-FFF2-40B4-BE49-F238E27FC236}">
              <a16:creationId xmlns:a16="http://schemas.microsoft.com/office/drawing/2014/main" id="{1241BD03-6BF6-4C1A-8DC4-7AA3EA32104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1" name="Text Box 7">
          <a:extLst>
            <a:ext uri="{FF2B5EF4-FFF2-40B4-BE49-F238E27FC236}">
              <a16:creationId xmlns:a16="http://schemas.microsoft.com/office/drawing/2014/main" id="{99A03E7D-1C75-4EF7-9169-88EEB18DA14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2" name="Text Box 9">
          <a:extLst>
            <a:ext uri="{FF2B5EF4-FFF2-40B4-BE49-F238E27FC236}">
              <a16:creationId xmlns:a16="http://schemas.microsoft.com/office/drawing/2014/main" id="{9F856977-C90A-4FAC-AB8D-7E1A67BFC5A3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3" name="Text Box 10">
          <a:extLst>
            <a:ext uri="{FF2B5EF4-FFF2-40B4-BE49-F238E27FC236}">
              <a16:creationId xmlns:a16="http://schemas.microsoft.com/office/drawing/2014/main" id="{5CB9875F-5C15-40F6-A8C0-6762F724D42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4" name="Text Box 6">
          <a:extLst>
            <a:ext uri="{FF2B5EF4-FFF2-40B4-BE49-F238E27FC236}">
              <a16:creationId xmlns:a16="http://schemas.microsoft.com/office/drawing/2014/main" id="{6C4C99A2-042F-4AEC-A3E2-A0C039C7113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5" name="Text Box 7">
          <a:extLst>
            <a:ext uri="{FF2B5EF4-FFF2-40B4-BE49-F238E27FC236}">
              <a16:creationId xmlns:a16="http://schemas.microsoft.com/office/drawing/2014/main" id="{448D65A8-925E-4832-A7A2-15D2D699048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6" name="Text Box 9">
          <a:extLst>
            <a:ext uri="{FF2B5EF4-FFF2-40B4-BE49-F238E27FC236}">
              <a16:creationId xmlns:a16="http://schemas.microsoft.com/office/drawing/2014/main" id="{F1C5C196-75C8-4D82-8127-B4BA2660C723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7" name="Text Box 10">
          <a:extLst>
            <a:ext uri="{FF2B5EF4-FFF2-40B4-BE49-F238E27FC236}">
              <a16:creationId xmlns:a16="http://schemas.microsoft.com/office/drawing/2014/main" id="{1A948383-6910-4CB5-BF61-201D9B761413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id="{37E546E3-F91C-499E-AE98-A4855825AFD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id="{7CB46370-26F1-4ED9-AFE1-25E07A8B26F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80" name="Text Box 9">
          <a:extLst>
            <a:ext uri="{FF2B5EF4-FFF2-40B4-BE49-F238E27FC236}">
              <a16:creationId xmlns:a16="http://schemas.microsoft.com/office/drawing/2014/main" id="{973111BA-F398-450D-9A90-AB92EA21412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881" name="Text Box 10">
          <a:extLst>
            <a:ext uri="{FF2B5EF4-FFF2-40B4-BE49-F238E27FC236}">
              <a16:creationId xmlns:a16="http://schemas.microsoft.com/office/drawing/2014/main" id="{98544F0D-0AEB-4892-9682-D9B6BDD7C05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4FEB5FEA-9BA4-4EFC-8E44-37541EE43DEF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883" name="Text Box 5">
          <a:extLst>
            <a:ext uri="{FF2B5EF4-FFF2-40B4-BE49-F238E27FC236}">
              <a16:creationId xmlns:a16="http://schemas.microsoft.com/office/drawing/2014/main" id="{E733B641-7055-455D-911E-2468EE05B8E3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884" name="Text Box 6">
          <a:extLst>
            <a:ext uri="{FF2B5EF4-FFF2-40B4-BE49-F238E27FC236}">
              <a16:creationId xmlns:a16="http://schemas.microsoft.com/office/drawing/2014/main" id="{92DC6A49-E7CB-4409-A130-C467FAE58D5A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885" name="Text Box 7">
          <a:extLst>
            <a:ext uri="{FF2B5EF4-FFF2-40B4-BE49-F238E27FC236}">
              <a16:creationId xmlns:a16="http://schemas.microsoft.com/office/drawing/2014/main" id="{B612D60D-9D72-420E-8DDD-1808533D5994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id="{4F356E5D-3721-401F-9BAE-65978D479CDE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887" name="Text Box 10">
          <a:extLst>
            <a:ext uri="{FF2B5EF4-FFF2-40B4-BE49-F238E27FC236}">
              <a16:creationId xmlns:a16="http://schemas.microsoft.com/office/drawing/2014/main" id="{1BBCE6D0-8965-4409-89ED-C437E8EE1332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888" name="Text Box 14">
          <a:extLst>
            <a:ext uri="{FF2B5EF4-FFF2-40B4-BE49-F238E27FC236}">
              <a16:creationId xmlns:a16="http://schemas.microsoft.com/office/drawing/2014/main" id="{8B30111E-1BB5-4D8D-979D-F0E362D2AF76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889" name="Text Box 14">
          <a:extLst>
            <a:ext uri="{FF2B5EF4-FFF2-40B4-BE49-F238E27FC236}">
              <a16:creationId xmlns:a16="http://schemas.microsoft.com/office/drawing/2014/main" id="{7E290D7C-065F-40B3-947D-F6DDBD5D9DCC}"/>
            </a:ext>
          </a:extLst>
        </xdr:cNvPr>
        <xdr:cNvSpPr txBox="1">
          <a:spLocks noChangeArrowheads="1"/>
        </xdr:cNvSpPr>
      </xdr:nvSpPr>
      <xdr:spPr bwMode="auto">
        <a:xfrm>
          <a:off x="3952875" y="111823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DDD97A38-A320-43CB-8A51-0E23164DCA60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891" name="Text Box 5">
          <a:extLst>
            <a:ext uri="{FF2B5EF4-FFF2-40B4-BE49-F238E27FC236}">
              <a16:creationId xmlns:a16="http://schemas.microsoft.com/office/drawing/2014/main" id="{6865E254-BA55-4E21-97D1-A41E12094280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892" name="Text Box 6">
          <a:extLst>
            <a:ext uri="{FF2B5EF4-FFF2-40B4-BE49-F238E27FC236}">
              <a16:creationId xmlns:a16="http://schemas.microsoft.com/office/drawing/2014/main" id="{06BE643A-93B9-4409-B756-36BE228BE1FB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893" name="Text Box 7">
          <a:extLst>
            <a:ext uri="{FF2B5EF4-FFF2-40B4-BE49-F238E27FC236}">
              <a16:creationId xmlns:a16="http://schemas.microsoft.com/office/drawing/2014/main" id="{D9D9203E-AE46-495C-A4D9-65DFD841B09B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894" name="Text Box 9">
          <a:extLst>
            <a:ext uri="{FF2B5EF4-FFF2-40B4-BE49-F238E27FC236}">
              <a16:creationId xmlns:a16="http://schemas.microsoft.com/office/drawing/2014/main" id="{F2C8110F-1B73-4A6A-A38C-EE494129B5C8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895" name="Text Box 10">
          <a:extLst>
            <a:ext uri="{FF2B5EF4-FFF2-40B4-BE49-F238E27FC236}">
              <a16:creationId xmlns:a16="http://schemas.microsoft.com/office/drawing/2014/main" id="{7F8229AA-9803-48F2-8E9D-2C8E5E5DB1FE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896" name="Text Box 14">
          <a:extLst>
            <a:ext uri="{FF2B5EF4-FFF2-40B4-BE49-F238E27FC236}">
              <a16:creationId xmlns:a16="http://schemas.microsoft.com/office/drawing/2014/main" id="{AC43D2AC-B701-4CAC-9175-AD6CA160FC80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897" name="Text Box 14">
          <a:extLst>
            <a:ext uri="{FF2B5EF4-FFF2-40B4-BE49-F238E27FC236}">
              <a16:creationId xmlns:a16="http://schemas.microsoft.com/office/drawing/2014/main" id="{576554AD-128B-4DFF-9984-9A1786972C94}"/>
            </a:ext>
          </a:extLst>
        </xdr:cNvPr>
        <xdr:cNvSpPr txBox="1">
          <a:spLocks noChangeArrowheads="1"/>
        </xdr:cNvSpPr>
      </xdr:nvSpPr>
      <xdr:spPr bwMode="auto">
        <a:xfrm>
          <a:off x="3952875" y="113442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85725" cy="333375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9100C801-0369-4CD2-9B48-8EF25A3F6CE2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85725" cy="333375"/>
    <xdr:sp macro="" textlink="">
      <xdr:nvSpPr>
        <xdr:cNvPr id="899" name="Text Box 5">
          <a:extLst>
            <a:ext uri="{FF2B5EF4-FFF2-40B4-BE49-F238E27FC236}">
              <a16:creationId xmlns:a16="http://schemas.microsoft.com/office/drawing/2014/main" id="{470AE687-5198-4324-846D-6FF52D849B72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76200" cy="333375"/>
    <xdr:sp macro="" textlink="">
      <xdr:nvSpPr>
        <xdr:cNvPr id="900" name="Text Box 6">
          <a:extLst>
            <a:ext uri="{FF2B5EF4-FFF2-40B4-BE49-F238E27FC236}">
              <a16:creationId xmlns:a16="http://schemas.microsoft.com/office/drawing/2014/main" id="{42CECC11-594F-4302-83F0-2D8E945CE6BB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76200" cy="333375"/>
    <xdr:sp macro="" textlink="">
      <xdr:nvSpPr>
        <xdr:cNvPr id="901" name="Text Box 7">
          <a:extLst>
            <a:ext uri="{FF2B5EF4-FFF2-40B4-BE49-F238E27FC236}">
              <a16:creationId xmlns:a16="http://schemas.microsoft.com/office/drawing/2014/main" id="{EFCD346B-30F5-4C24-8DBE-283DF3056CDE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76200" cy="333375"/>
    <xdr:sp macro="" textlink="">
      <xdr:nvSpPr>
        <xdr:cNvPr id="902" name="Text Box 9">
          <a:extLst>
            <a:ext uri="{FF2B5EF4-FFF2-40B4-BE49-F238E27FC236}">
              <a16:creationId xmlns:a16="http://schemas.microsoft.com/office/drawing/2014/main" id="{8A516AD5-0524-4D49-8ABC-1D760FD9A3DF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76200" cy="333375"/>
    <xdr:sp macro="" textlink="">
      <xdr:nvSpPr>
        <xdr:cNvPr id="903" name="Text Box 10">
          <a:extLst>
            <a:ext uri="{FF2B5EF4-FFF2-40B4-BE49-F238E27FC236}">
              <a16:creationId xmlns:a16="http://schemas.microsoft.com/office/drawing/2014/main" id="{85ACDD54-2091-436E-8727-3546D9193F2B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76200" cy="342900"/>
    <xdr:sp macro="" textlink="">
      <xdr:nvSpPr>
        <xdr:cNvPr id="904" name="Text Box 14">
          <a:extLst>
            <a:ext uri="{FF2B5EF4-FFF2-40B4-BE49-F238E27FC236}">
              <a16:creationId xmlns:a16="http://schemas.microsoft.com/office/drawing/2014/main" id="{8913F60B-EC72-4A49-8CF9-DB7FDA92FD9A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56</xdr:row>
      <xdr:rowOff>0</xdr:rowOff>
    </xdr:from>
    <xdr:ext cx="76200" cy="342900"/>
    <xdr:sp macro="" textlink="">
      <xdr:nvSpPr>
        <xdr:cNvPr id="905" name="Text Box 14">
          <a:extLst>
            <a:ext uri="{FF2B5EF4-FFF2-40B4-BE49-F238E27FC236}">
              <a16:creationId xmlns:a16="http://schemas.microsoft.com/office/drawing/2014/main" id="{76E44064-A067-4A2E-9051-E184594172E5}"/>
            </a:ext>
          </a:extLst>
        </xdr:cNvPr>
        <xdr:cNvSpPr txBox="1">
          <a:spLocks noChangeArrowheads="1"/>
        </xdr:cNvSpPr>
      </xdr:nvSpPr>
      <xdr:spPr bwMode="auto">
        <a:xfrm>
          <a:off x="3952875" y="11506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906" name="Text Box 6">
          <a:extLst>
            <a:ext uri="{FF2B5EF4-FFF2-40B4-BE49-F238E27FC236}">
              <a16:creationId xmlns:a16="http://schemas.microsoft.com/office/drawing/2014/main" id="{7C62DDE8-9901-4B46-B0DD-694F1C97459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907" name="Text Box 7">
          <a:extLst>
            <a:ext uri="{FF2B5EF4-FFF2-40B4-BE49-F238E27FC236}">
              <a16:creationId xmlns:a16="http://schemas.microsoft.com/office/drawing/2014/main" id="{FB909A5A-D805-4DB6-AF65-3E7ED4DFF04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908" name="Text Box 9">
          <a:extLst>
            <a:ext uri="{FF2B5EF4-FFF2-40B4-BE49-F238E27FC236}">
              <a16:creationId xmlns:a16="http://schemas.microsoft.com/office/drawing/2014/main" id="{66A8D74F-FCC7-4A97-B872-DAE34F2DA9B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909" name="Text Box 10">
          <a:extLst>
            <a:ext uri="{FF2B5EF4-FFF2-40B4-BE49-F238E27FC236}">
              <a16:creationId xmlns:a16="http://schemas.microsoft.com/office/drawing/2014/main" id="{DF9A8041-2153-4343-BE69-2DCE9AF2339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id="{39EE8571-CFE7-42AA-B967-61E1062BBAF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id="{C56A7729-5203-4BED-B896-ABA8D44C874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2" name="Text Box 9">
          <a:extLst>
            <a:ext uri="{FF2B5EF4-FFF2-40B4-BE49-F238E27FC236}">
              <a16:creationId xmlns:a16="http://schemas.microsoft.com/office/drawing/2014/main" id="{A74AED8C-789E-4F96-8107-24392931391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3" name="Text Box 10">
          <a:extLst>
            <a:ext uri="{FF2B5EF4-FFF2-40B4-BE49-F238E27FC236}">
              <a16:creationId xmlns:a16="http://schemas.microsoft.com/office/drawing/2014/main" id="{33E9EBB6-463E-41C4-8F4D-2B408814A23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BCD1A694-75B3-4867-9158-6E69521882E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5" name="Text Box 7">
          <a:extLst>
            <a:ext uri="{FF2B5EF4-FFF2-40B4-BE49-F238E27FC236}">
              <a16:creationId xmlns:a16="http://schemas.microsoft.com/office/drawing/2014/main" id="{CE24DBA5-F490-402F-A319-F6C9A8C1009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6" name="Text Box 9">
          <a:extLst>
            <a:ext uri="{FF2B5EF4-FFF2-40B4-BE49-F238E27FC236}">
              <a16:creationId xmlns:a16="http://schemas.microsoft.com/office/drawing/2014/main" id="{2535E463-80B1-437E-BAAA-19423E343CD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917" name="Text Box 10">
          <a:extLst>
            <a:ext uri="{FF2B5EF4-FFF2-40B4-BE49-F238E27FC236}">
              <a16:creationId xmlns:a16="http://schemas.microsoft.com/office/drawing/2014/main" id="{E959BBE4-2CAF-443C-86A8-E0C5CFB71FA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18" name="Text Box 6">
          <a:extLst>
            <a:ext uri="{FF2B5EF4-FFF2-40B4-BE49-F238E27FC236}">
              <a16:creationId xmlns:a16="http://schemas.microsoft.com/office/drawing/2014/main" id="{8E5D0472-6273-4263-9D01-22BE55F00E1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19" name="Text Box 7">
          <a:extLst>
            <a:ext uri="{FF2B5EF4-FFF2-40B4-BE49-F238E27FC236}">
              <a16:creationId xmlns:a16="http://schemas.microsoft.com/office/drawing/2014/main" id="{4FD1D756-C0EC-478A-A7B2-F48B46A9E80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0" name="Text Box 9">
          <a:extLst>
            <a:ext uri="{FF2B5EF4-FFF2-40B4-BE49-F238E27FC236}">
              <a16:creationId xmlns:a16="http://schemas.microsoft.com/office/drawing/2014/main" id="{390D4844-6322-44BC-9571-C013867065C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1" name="Text Box 10">
          <a:extLst>
            <a:ext uri="{FF2B5EF4-FFF2-40B4-BE49-F238E27FC236}">
              <a16:creationId xmlns:a16="http://schemas.microsoft.com/office/drawing/2014/main" id="{65FBF122-7C7E-449F-B370-66F03240C6F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2" name="Text Box 6">
          <a:extLst>
            <a:ext uri="{FF2B5EF4-FFF2-40B4-BE49-F238E27FC236}">
              <a16:creationId xmlns:a16="http://schemas.microsoft.com/office/drawing/2014/main" id="{6E9F15D8-53D1-4AF9-9DB0-0F5910B520E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3" name="Text Box 7">
          <a:extLst>
            <a:ext uri="{FF2B5EF4-FFF2-40B4-BE49-F238E27FC236}">
              <a16:creationId xmlns:a16="http://schemas.microsoft.com/office/drawing/2014/main" id="{E6122D3B-72BB-434D-A4AB-91EA76E1C52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4" name="Text Box 9">
          <a:extLst>
            <a:ext uri="{FF2B5EF4-FFF2-40B4-BE49-F238E27FC236}">
              <a16:creationId xmlns:a16="http://schemas.microsoft.com/office/drawing/2014/main" id="{2C159842-698E-4ED7-A82F-DA0A9514383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5" name="Text Box 10">
          <a:extLst>
            <a:ext uri="{FF2B5EF4-FFF2-40B4-BE49-F238E27FC236}">
              <a16:creationId xmlns:a16="http://schemas.microsoft.com/office/drawing/2014/main" id="{3B2029C6-C5DC-485D-9ADB-22FB051DB8F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70532DAC-6365-49BC-837A-224C4D420E6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id="{27FC81CB-DE5B-4745-AC2A-93E9594F5A7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8" name="Text Box 9">
          <a:extLst>
            <a:ext uri="{FF2B5EF4-FFF2-40B4-BE49-F238E27FC236}">
              <a16:creationId xmlns:a16="http://schemas.microsoft.com/office/drawing/2014/main" id="{05F041DB-9A34-45E2-85B4-192BBDA4E4A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29" name="Text Box 10">
          <a:extLst>
            <a:ext uri="{FF2B5EF4-FFF2-40B4-BE49-F238E27FC236}">
              <a16:creationId xmlns:a16="http://schemas.microsoft.com/office/drawing/2014/main" id="{A3FDB660-F642-4914-82D4-DAB0B6FA79E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0" name="Text Box 6">
          <a:extLst>
            <a:ext uri="{FF2B5EF4-FFF2-40B4-BE49-F238E27FC236}">
              <a16:creationId xmlns:a16="http://schemas.microsoft.com/office/drawing/2014/main" id="{4E34F7FB-6D7E-4CC3-8B45-708A8A16E34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1" name="Text Box 7">
          <a:extLst>
            <a:ext uri="{FF2B5EF4-FFF2-40B4-BE49-F238E27FC236}">
              <a16:creationId xmlns:a16="http://schemas.microsoft.com/office/drawing/2014/main" id="{12A04544-CD5D-45B8-B9DE-93DE15C19D4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2" name="Text Box 9">
          <a:extLst>
            <a:ext uri="{FF2B5EF4-FFF2-40B4-BE49-F238E27FC236}">
              <a16:creationId xmlns:a16="http://schemas.microsoft.com/office/drawing/2014/main" id="{59DE09CB-A59D-4418-96E5-4980A712D89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3" name="Text Box 10">
          <a:extLst>
            <a:ext uri="{FF2B5EF4-FFF2-40B4-BE49-F238E27FC236}">
              <a16:creationId xmlns:a16="http://schemas.microsoft.com/office/drawing/2014/main" id="{10BA9465-7AE0-4A92-B4BA-BAE49A1DB81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4" name="Text Box 6">
          <a:extLst>
            <a:ext uri="{FF2B5EF4-FFF2-40B4-BE49-F238E27FC236}">
              <a16:creationId xmlns:a16="http://schemas.microsoft.com/office/drawing/2014/main" id="{01AEDFB7-F4DC-4627-8BD7-01584506A8D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5" name="Text Box 7">
          <a:extLst>
            <a:ext uri="{FF2B5EF4-FFF2-40B4-BE49-F238E27FC236}">
              <a16:creationId xmlns:a16="http://schemas.microsoft.com/office/drawing/2014/main" id="{E047ED5B-B99C-4BC9-A254-E6C4C794900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6" name="Text Box 9">
          <a:extLst>
            <a:ext uri="{FF2B5EF4-FFF2-40B4-BE49-F238E27FC236}">
              <a16:creationId xmlns:a16="http://schemas.microsoft.com/office/drawing/2014/main" id="{23DCB9EE-24B5-4440-99AD-1CBF5DCD259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7" name="Text Box 10">
          <a:extLst>
            <a:ext uri="{FF2B5EF4-FFF2-40B4-BE49-F238E27FC236}">
              <a16:creationId xmlns:a16="http://schemas.microsoft.com/office/drawing/2014/main" id="{FC0F15B6-441E-48E3-82E1-6614FE2501D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id="{7BC63AEC-315F-4235-A255-14844D4AF63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id="{4F509CAA-AF14-4C02-9BE9-9233F73D7CD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0" name="Text Box 9">
          <a:extLst>
            <a:ext uri="{FF2B5EF4-FFF2-40B4-BE49-F238E27FC236}">
              <a16:creationId xmlns:a16="http://schemas.microsoft.com/office/drawing/2014/main" id="{7D373B51-7332-49D8-BF38-3F527C64BA5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1" name="Text Box 10">
          <a:extLst>
            <a:ext uri="{FF2B5EF4-FFF2-40B4-BE49-F238E27FC236}">
              <a16:creationId xmlns:a16="http://schemas.microsoft.com/office/drawing/2014/main" id="{BD384022-56FF-4645-8EBB-AE6D129BB4D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2" name="Text Box 6">
          <a:extLst>
            <a:ext uri="{FF2B5EF4-FFF2-40B4-BE49-F238E27FC236}">
              <a16:creationId xmlns:a16="http://schemas.microsoft.com/office/drawing/2014/main" id="{E406D3AD-F714-4B79-8151-DBFC78847D6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3" name="Text Box 7">
          <a:extLst>
            <a:ext uri="{FF2B5EF4-FFF2-40B4-BE49-F238E27FC236}">
              <a16:creationId xmlns:a16="http://schemas.microsoft.com/office/drawing/2014/main" id="{43FC8693-C52D-486C-8CC7-1C2E14A4273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4" name="Text Box 9">
          <a:extLst>
            <a:ext uri="{FF2B5EF4-FFF2-40B4-BE49-F238E27FC236}">
              <a16:creationId xmlns:a16="http://schemas.microsoft.com/office/drawing/2014/main" id="{2B9F6D9D-6997-44F0-B859-79004197821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5" name="Text Box 10">
          <a:extLst>
            <a:ext uri="{FF2B5EF4-FFF2-40B4-BE49-F238E27FC236}">
              <a16:creationId xmlns:a16="http://schemas.microsoft.com/office/drawing/2014/main" id="{FB30FEB5-216B-4EEC-AD38-D5A9092867B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6" name="Text Box 6">
          <a:extLst>
            <a:ext uri="{FF2B5EF4-FFF2-40B4-BE49-F238E27FC236}">
              <a16:creationId xmlns:a16="http://schemas.microsoft.com/office/drawing/2014/main" id="{C2F71CBA-5C69-4223-9B28-DEC77649D53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7" name="Text Box 7">
          <a:extLst>
            <a:ext uri="{FF2B5EF4-FFF2-40B4-BE49-F238E27FC236}">
              <a16:creationId xmlns:a16="http://schemas.microsoft.com/office/drawing/2014/main" id="{13CFD29C-5F68-4E46-AC88-8AFFB2CCA20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8" name="Text Box 9">
          <a:extLst>
            <a:ext uri="{FF2B5EF4-FFF2-40B4-BE49-F238E27FC236}">
              <a16:creationId xmlns:a16="http://schemas.microsoft.com/office/drawing/2014/main" id="{2ACA4923-44C3-475C-8ECB-22CBFEF19AB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49" name="Text Box 10">
          <a:extLst>
            <a:ext uri="{FF2B5EF4-FFF2-40B4-BE49-F238E27FC236}">
              <a16:creationId xmlns:a16="http://schemas.microsoft.com/office/drawing/2014/main" id="{1C05577E-F816-4D39-AD61-AD5D51144C6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id="{A21BAD91-4D86-4233-9B6F-99B55DD2146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51" name="Text Box 7">
          <a:extLst>
            <a:ext uri="{FF2B5EF4-FFF2-40B4-BE49-F238E27FC236}">
              <a16:creationId xmlns:a16="http://schemas.microsoft.com/office/drawing/2014/main" id="{484CA453-1D2A-41F9-B650-C1EE63B1313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52" name="Text Box 9">
          <a:extLst>
            <a:ext uri="{FF2B5EF4-FFF2-40B4-BE49-F238E27FC236}">
              <a16:creationId xmlns:a16="http://schemas.microsoft.com/office/drawing/2014/main" id="{FDB44F28-8311-4C0D-AF3D-EA3480D52E5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953" name="Text Box 10">
          <a:extLst>
            <a:ext uri="{FF2B5EF4-FFF2-40B4-BE49-F238E27FC236}">
              <a16:creationId xmlns:a16="http://schemas.microsoft.com/office/drawing/2014/main" id="{4F644527-1C47-4D3C-AFBB-2A1D162FFB3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54" name="Text Box 6">
          <a:extLst>
            <a:ext uri="{FF2B5EF4-FFF2-40B4-BE49-F238E27FC236}">
              <a16:creationId xmlns:a16="http://schemas.microsoft.com/office/drawing/2014/main" id="{40459ACF-F090-4BAE-ABD1-D975AB90B43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55" name="Text Box 7">
          <a:extLst>
            <a:ext uri="{FF2B5EF4-FFF2-40B4-BE49-F238E27FC236}">
              <a16:creationId xmlns:a16="http://schemas.microsoft.com/office/drawing/2014/main" id="{E663F17F-436F-42EB-9A71-0A1D28BACAC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56" name="Text Box 9">
          <a:extLst>
            <a:ext uri="{FF2B5EF4-FFF2-40B4-BE49-F238E27FC236}">
              <a16:creationId xmlns:a16="http://schemas.microsoft.com/office/drawing/2014/main" id="{1E881087-60EA-47FE-82BD-13E8EFC8DC2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57" name="Text Box 10">
          <a:extLst>
            <a:ext uri="{FF2B5EF4-FFF2-40B4-BE49-F238E27FC236}">
              <a16:creationId xmlns:a16="http://schemas.microsoft.com/office/drawing/2014/main" id="{8C36656C-57ED-4EB9-80F1-5A8EEB8BF81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58" name="Text Box 6">
          <a:extLst>
            <a:ext uri="{FF2B5EF4-FFF2-40B4-BE49-F238E27FC236}">
              <a16:creationId xmlns:a16="http://schemas.microsoft.com/office/drawing/2014/main" id="{E42DB65B-5419-4717-A7DB-A9D903529AA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59" name="Text Box 7">
          <a:extLst>
            <a:ext uri="{FF2B5EF4-FFF2-40B4-BE49-F238E27FC236}">
              <a16:creationId xmlns:a16="http://schemas.microsoft.com/office/drawing/2014/main" id="{8D571F28-16A1-41A2-A02F-5D4FBF72A85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0" name="Text Box 9">
          <a:extLst>
            <a:ext uri="{FF2B5EF4-FFF2-40B4-BE49-F238E27FC236}">
              <a16:creationId xmlns:a16="http://schemas.microsoft.com/office/drawing/2014/main" id="{89244832-6C67-4909-81E3-E027B3BF751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1" name="Text Box 10">
          <a:extLst>
            <a:ext uri="{FF2B5EF4-FFF2-40B4-BE49-F238E27FC236}">
              <a16:creationId xmlns:a16="http://schemas.microsoft.com/office/drawing/2014/main" id="{A9352D39-B073-48A3-B1C6-7EFDA3EB6F8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9821594D-8DCA-4192-AC79-68EF4846DA0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id="{35CBC2BD-6B78-4368-B391-DEACEA2EA6D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4" name="Text Box 9">
          <a:extLst>
            <a:ext uri="{FF2B5EF4-FFF2-40B4-BE49-F238E27FC236}">
              <a16:creationId xmlns:a16="http://schemas.microsoft.com/office/drawing/2014/main" id="{D850FB03-5AA5-4427-9FA9-2438ADE1BAA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5" name="Text Box 10">
          <a:extLst>
            <a:ext uri="{FF2B5EF4-FFF2-40B4-BE49-F238E27FC236}">
              <a16:creationId xmlns:a16="http://schemas.microsoft.com/office/drawing/2014/main" id="{8C30FE73-D428-4767-8E34-D39C1602319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id="{E7408EE9-31DF-4D01-8B8E-1ECDC61DD1F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id="{D6EFEC40-5007-4C0B-8523-7AFAA4BB172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8" name="Text Box 9">
          <a:extLst>
            <a:ext uri="{FF2B5EF4-FFF2-40B4-BE49-F238E27FC236}">
              <a16:creationId xmlns:a16="http://schemas.microsoft.com/office/drawing/2014/main" id="{06AA5D6C-1A2F-477E-A2D1-DABECF90D3C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69" name="Text Box 10">
          <a:extLst>
            <a:ext uri="{FF2B5EF4-FFF2-40B4-BE49-F238E27FC236}">
              <a16:creationId xmlns:a16="http://schemas.microsoft.com/office/drawing/2014/main" id="{74F3A758-669A-46EB-8B1D-4602BEA0485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70" name="Text Box 6">
          <a:extLst>
            <a:ext uri="{FF2B5EF4-FFF2-40B4-BE49-F238E27FC236}">
              <a16:creationId xmlns:a16="http://schemas.microsoft.com/office/drawing/2014/main" id="{714E7540-DD19-441B-8611-92AB752D9EA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71" name="Text Box 7">
          <a:extLst>
            <a:ext uri="{FF2B5EF4-FFF2-40B4-BE49-F238E27FC236}">
              <a16:creationId xmlns:a16="http://schemas.microsoft.com/office/drawing/2014/main" id="{E0109F4D-807E-4899-BD1B-C981EFABCCB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72" name="Text Box 9">
          <a:extLst>
            <a:ext uri="{FF2B5EF4-FFF2-40B4-BE49-F238E27FC236}">
              <a16:creationId xmlns:a16="http://schemas.microsoft.com/office/drawing/2014/main" id="{9BD1B879-2B07-4262-82FB-1A2657860CD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973" name="Text Box 10">
          <a:extLst>
            <a:ext uri="{FF2B5EF4-FFF2-40B4-BE49-F238E27FC236}">
              <a16:creationId xmlns:a16="http://schemas.microsoft.com/office/drawing/2014/main" id="{D3AB76FA-4749-4594-81BF-4CE3D69392F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64A5CEA6-6AAF-4E1C-B21A-98EB91BD0897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975" name="Text Box 5">
          <a:extLst>
            <a:ext uri="{FF2B5EF4-FFF2-40B4-BE49-F238E27FC236}">
              <a16:creationId xmlns:a16="http://schemas.microsoft.com/office/drawing/2014/main" id="{B07581E8-0DA8-41EC-88B8-160ED1E7970E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976" name="Text Box 6">
          <a:extLst>
            <a:ext uri="{FF2B5EF4-FFF2-40B4-BE49-F238E27FC236}">
              <a16:creationId xmlns:a16="http://schemas.microsoft.com/office/drawing/2014/main" id="{3F1A2DA9-5E0D-4E33-B410-291C96CE443A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977" name="Text Box 7">
          <a:extLst>
            <a:ext uri="{FF2B5EF4-FFF2-40B4-BE49-F238E27FC236}">
              <a16:creationId xmlns:a16="http://schemas.microsoft.com/office/drawing/2014/main" id="{52B84133-FEDB-4DE8-A027-BB88F18E5BB1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978" name="Text Box 9">
          <a:extLst>
            <a:ext uri="{FF2B5EF4-FFF2-40B4-BE49-F238E27FC236}">
              <a16:creationId xmlns:a16="http://schemas.microsoft.com/office/drawing/2014/main" id="{4FDAC56D-9C92-4800-976B-ACEB86F1FDE5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979" name="Text Box 10">
          <a:extLst>
            <a:ext uri="{FF2B5EF4-FFF2-40B4-BE49-F238E27FC236}">
              <a16:creationId xmlns:a16="http://schemas.microsoft.com/office/drawing/2014/main" id="{50E4673A-E75F-433B-8756-164C3412D07F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980" name="Text Box 14">
          <a:extLst>
            <a:ext uri="{FF2B5EF4-FFF2-40B4-BE49-F238E27FC236}">
              <a16:creationId xmlns:a16="http://schemas.microsoft.com/office/drawing/2014/main" id="{0FEC148E-279B-4427-9E83-F575F315A3CC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981" name="Text Box 14">
          <a:extLst>
            <a:ext uri="{FF2B5EF4-FFF2-40B4-BE49-F238E27FC236}">
              <a16:creationId xmlns:a16="http://schemas.microsoft.com/office/drawing/2014/main" id="{58DBFCF2-94AF-4772-AD15-B321CF3B7D0C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EB99A36-4641-4F80-B15D-6EFDBF61ECE2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983" name="Text Box 5">
          <a:extLst>
            <a:ext uri="{FF2B5EF4-FFF2-40B4-BE49-F238E27FC236}">
              <a16:creationId xmlns:a16="http://schemas.microsoft.com/office/drawing/2014/main" id="{14920F43-9345-4862-9ABE-5B8CBD7F1D02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id="{49FF88BD-1EFF-43DF-935E-B9596C138A65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id="{E4CE67A7-67D1-4FA3-8B06-118185CCFA40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986" name="Text Box 9">
          <a:extLst>
            <a:ext uri="{FF2B5EF4-FFF2-40B4-BE49-F238E27FC236}">
              <a16:creationId xmlns:a16="http://schemas.microsoft.com/office/drawing/2014/main" id="{FDF15061-89F8-480C-BD20-B151B090F148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987" name="Text Box 10">
          <a:extLst>
            <a:ext uri="{FF2B5EF4-FFF2-40B4-BE49-F238E27FC236}">
              <a16:creationId xmlns:a16="http://schemas.microsoft.com/office/drawing/2014/main" id="{0DEF2F9F-1EE2-4FD2-A203-3A3D45885FE6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988" name="Text Box 14">
          <a:extLst>
            <a:ext uri="{FF2B5EF4-FFF2-40B4-BE49-F238E27FC236}">
              <a16:creationId xmlns:a16="http://schemas.microsoft.com/office/drawing/2014/main" id="{6C7F01DA-2B16-4BFD-8FD0-BE4960FAE6DF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989" name="Text Box 14">
          <a:extLst>
            <a:ext uri="{FF2B5EF4-FFF2-40B4-BE49-F238E27FC236}">
              <a16:creationId xmlns:a16="http://schemas.microsoft.com/office/drawing/2014/main" id="{2ACCB880-5809-4AF7-8DE2-6ABFAA394A4B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85725" cy="333375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56A7F1F-B20F-4391-A93E-C2AA3F879139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85725" cy="333375"/>
    <xdr:sp macro="" textlink="">
      <xdr:nvSpPr>
        <xdr:cNvPr id="991" name="Text Box 5">
          <a:extLst>
            <a:ext uri="{FF2B5EF4-FFF2-40B4-BE49-F238E27FC236}">
              <a16:creationId xmlns:a16="http://schemas.microsoft.com/office/drawing/2014/main" id="{70409186-8D06-496F-BECF-AD7BDAA8E891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992" name="Text Box 6">
          <a:extLst>
            <a:ext uri="{FF2B5EF4-FFF2-40B4-BE49-F238E27FC236}">
              <a16:creationId xmlns:a16="http://schemas.microsoft.com/office/drawing/2014/main" id="{C618313F-6C92-481F-9726-89184502AA2E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993" name="Text Box 7">
          <a:extLst>
            <a:ext uri="{FF2B5EF4-FFF2-40B4-BE49-F238E27FC236}">
              <a16:creationId xmlns:a16="http://schemas.microsoft.com/office/drawing/2014/main" id="{11AD6DE2-8CB9-4D34-8ED0-9DA368A3880A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id="{0AFFFD86-8E78-45FB-8D26-E0A9F27DC0AA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995" name="Text Box 10">
          <a:extLst>
            <a:ext uri="{FF2B5EF4-FFF2-40B4-BE49-F238E27FC236}">
              <a16:creationId xmlns:a16="http://schemas.microsoft.com/office/drawing/2014/main" id="{EC2686A6-F3D3-4263-9E9F-6D5D9C1BC1B2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42900"/>
    <xdr:sp macro="" textlink="">
      <xdr:nvSpPr>
        <xdr:cNvPr id="996" name="Text Box 14">
          <a:extLst>
            <a:ext uri="{FF2B5EF4-FFF2-40B4-BE49-F238E27FC236}">
              <a16:creationId xmlns:a16="http://schemas.microsoft.com/office/drawing/2014/main" id="{7C835843-523F-45F0-8D81-62C55E9DB438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42900"/>
    <xdr:sp macro="" textlink="">
      <xdr:nvSpPr>
        <xdr:cNvPr id="997" name="Text Box 14">
          <a:extLst>
            <a:ext uri="{FF2B5EF4-FFF2-40B4-BE49-F238E27FC236}">
              <a16:creationId xmlns:a16="http://schemas.microsoft.com/office/drawing/2014/main" id="{B7E8F665-07B2-4BBB-A4B1-255A8C13E46C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8F299A2F-8C54-4009-B0CF-CE90E8CAF38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id="{317E2628-510B-4F1D-8C1B-0464A942D2D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00" name="Text Box 9">
          <a:extLst>
            <a:ext uri="{FF2B5EF4-FFF2-40B4-BE49-F238E27FC236}">
              <a16:creationId xmlns:a16="http://schemas.microsoft.com/office/drawing/2014/main" id="{8D448C73-BA0B-4B65-847D-6CE5616C4EE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01" name="Text Box 10">
          <a:extLst>
            <a:ext uri="{FF2B5EF4-FFF2-40B4-BE49-F238E27FC236}">
              <a16:creationId xmlns:a16="http://schemas.microsoft.com/office/drawing/2014/main" id="{9FEAD50F-4739-4D9D-8B8C-BB3DA87DCB2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002" name="Text Box 6">
          <a:extLst>
            <a:ext uri="{FF2B5EF4-FFF2-40B4-BE49-F238E27FC236}">
              <a16:creationId xmlns:a16="http://schemas.microsoft.com/office/drawing/2014/main" id="{59A07AF6-EC6F-42D2-B926-61BC6839E30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003" name="Text Box 7">
          <a:extLst>
            <a:ext uri="{FF2B5EF4-FFF2-40B4-BE49-F238E27FC236}">
              <a16:creationId xmlns:a16="http://schemas.microsoft.com/office/drawing/2014/main" id="{A20244CD-6977-4281-A429-A5D50E83499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004" name="Text Box 9">
          <a:extLst>
            <a:ext uri="{FF2B5EF4-FFF2-40B4-BE49-F238E27FC236}">
              <a16:creationId xmlns:a16="http://schemas.microsoft.com/office/drawing/2014/main" id="{69AE5E79-9812-45F6-8400-2B50C8580E9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005" name="Text Box 10">
          <a:extLst>
            <a:ext uri="{FF2B5EF4-FFF2-40B4-BE49-F238E27FC236}">
              <a16:creationId xmlns:a16="http://schemas.microsoft.com/office/drawing/2014/main" id="{D0DB777B-9CF3-4946-AF8C-46F3BC39879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id="{7A483E2A-479A-45DF-A2FE-F700CB3AED4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07" name="Text Box 7">
          <a:extLst>
            <a:ext uri="{FF2B5EF4-FFF2-40B4-BE49-F238E27FC236}">
              <a16:creationId xmlns:a16="http://schemas.microsoft.com/office/drawing/2014/main" id="{5CC5CBB5-EEF4-45E3-9D2F-A4D6AE03999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08" name="Text Box 9">
          <a:extLst>
            <a:ext uri="{FF2B5EF4-FFF2-40B4-BE49-F238E27FC236}">
              <a16:creationId xmlns:a16="http://schemas.microsoft.com/office/drawing/2014/main" id="{A6809F95-ADFB-474F-9997-A218FAA1021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09" name="Text Box 10">
          <a:extLst>
            <a:ext uri="{FF2B5EF4-FFF2-40B4-BE49-F238E27FC236}">
              <a16:creationId xmlns:a16="http://schemas.microsoft.com/office/drawing/2014/main" id="{F7536437-17FA-4DDF-973D-EC40E780664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id="{40EC0729-29C7-492D-B8BA-4FE0C62A777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11" name="Text Box 7">
          <a:extLst>
            <a:ext uri="{FF2B5EF4-FFF2-40B4-BE49-F238E27FC236}">
              <a16:creationId xmlns:a16="http://schemas.microsoft.com/office/drawing/2014/main" id="{4ABD7DA1-8902-42F5-B64C-EC1D6359D66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12" name="Text Box 9">
          <a:extLst>
            <a:ext uri="{FF2B5EF4-FFF2-40B4-BE49-F238E27FC236}">
              <a16:creationId xmlns:a16="http://schemas.microsoft.com/office/drawing/2014/main" id="{3D7D10D9-2323-45CC-8B66-21164C90D9C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013" name="Text Box 10">
          <a:extLst>
            <a:ext uri="{FF2B5EF4-FFF2-40B4-BE49-F238E27FC236}">
              <a16:creationId xmlns:a16="http://schemas.microsoft.com/office/drawing/2014/main" id="{1317E964-8840-408A-B638-9F4F2C5265E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14" name="Text Box 6">
          <a:extLst>
            <a:ext uri="{FF2B5EF4-FFF2-40B4-BE49-F238E27FC236}">
              <a16:creationId xmlns:a16="http://schemas.microsoft.com/office/drawing/2014/main" id="{B2046F56-85A2-486C-B5DD-1B0214A263B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15" name="Text Box 7">
          <a:extLst>
            <a:ext uri="{FF2B5EF4-FFF2-40B4-BE49-F238E27FC236}">
              <a16:creationId xmlns:a16="http://schemas.microsoft.com/office/drawing/2014/main" id="{A79392B7-4604-4305-9B37-20667FE54BE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16" name="Text Box 9">
          <a:extLst>
            <a:ext uri="{FF2B5EF4-FFF2-40B4-BE49-F238E27FC236}">
              <a16:creationId xmlns:a16="http://schemas.microsoft.com/office/drawing/2014/main" id="{3B57F8FB-9E22-4C2A-A4FD-E7A809942A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17" name="Text Box 10">
          <a:extLst>
            <a:ext uri="{FF2B5EF4-FFF2-40B4-BE49-F238E27FC236}">
              <a16:creationId xmlns:a16="http://schemas.microsoft.com/office/drawing/2014/main" id="{060AAC79-F1DE-4DCF-985D-ADFBE061329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18" name="Text Box 6">
          <a:extLst>
            <a:ext uri="{FF2B5EF4-FFF2-40B4-BE49-F238E27FC236}">
              <a16:creationId xmlns:a16="http://schemas.microsoft.com/office/drawing/2014/main" id="{B60D2FDF-DB4D-40A8-9A29-C8AB4F9C95A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19" name="Text Box 7">
          <a:extLst>
            <a:ext uri="{FF2B5EF4-FFF2-40B4-BE49-F238E27FC236}">
              <a16:creationId xmlns:a16="http://schemas.microsoft.com/office/drawing/2014/main" id="{94FCD567-D2E0-44FC-AC35-A7B6E2B3761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0" name="Text Box 9">
          <a:extLst>
            <a:ext uri="{FF2B5EF4-FFF2-40B4-BE49-F238E27FC236}">
              <a16:creationId xmlns:a16="http://schemas.microsoft.com/office/drawing/2014/main" id="{0BD86A83-778E-4315-8621-6FCBB08EE8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1" name="Text Box 10">
          <a:extLst>
            <a:ext uri="{FF2B5EF4-FFF2-40B4-BE49-F238E27FC236}">
              <a16:creationId xmlns:a16="http://schemas.microsoft.com/office/drawing/2014/main" id="{5653540C-9A8B-42A6-B074-A7C09F9F39F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id="{7D46032C-BE3A-4512-AB59-482D897781F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id="{A5CC82AF-2F6E-4780-A6F1-CB27966A568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4" name="Text Box 9">
          <a:extLst>
            <a:ext uri="{FF2B5EF4-FFF2-40B4-BE49-F238E27FC236}">
              <a16:creationId xmlns:a16="http://schemas.microsoft.com/office/drawing/2014/main" id="{5CC9395C-904B-476F-AD93-FDF63185B40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5" name="Text Box 10">
          <a:extLst>
            <a:ext uri="{FF2B5EF4-FFF2-40B4-BE49-F238E27FC236}">
              <a16:creationId xmlns:a16="http://schemas.microsoft.com/office/drawing/2014/main" id="{19F6B353-59BB-49CA-A287-E5F331E937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6" name="Text Box 6">
          <a:extLst>
            <a:ext uri="{FF2B5EF4-FFF2-40B4-BE49-F238E27FC236}">
              <a16:creationId xmlns:a16="http://schemas.microsoft.com/office/drawing/2014/main" id="{1773F623-4229-41C6-8822-B47CE79F0D5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7" name="Text Box 7">
          <a:extLst>
            <a:ext uri="{FF2B5EF4-FFF2-40B4-BE49-F238E27FC236}">
              <a16:creationId xmlns:a16="http://schemas.microsoft.com/office/drawing/2014/main" id="{DBCCDB05-6200-4735-8F62-07855A35072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8" name="Text Box 9">
          <a:extLst>
            <a:ext uri="{FF2B5EF4-FFF2-40B4-BE49-F238E27FC236}">
              <a16:creationId xmlns:a16="http://schemas.microsoft.com/office/drawing/2014/main" id="{9A05743A-C7AC-4D37-9F11-99E104CA9AC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29" name="Text Box 10">
          <a:extLst>
            <a:ext uri="{FF2B5EF4-FFF2-40B4-BE49-F238E27FC236}">
              <a16:creationId xmlns:a16="http://schemas.microsoft.com/office/drawing/2014/main" id="{7F5E8EE3-F30C-4158-9135-DF22162E8FE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C406468-7C1B-4FEF-8F40-2B794C362C7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10E81FC6-E055-42A0-9916-54A0BA8C436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id="{518A907E-2D2B-4C9A-8223-D45EBFB2B2F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3" name="Text Box 10">
          <a:extLst>
            <a:ext uri="{FF2B5EF4-FFF2-40B4-BE49-F238E27FC236}">
              <a16:creationId xmlns:a16="http://schemas.microsoft.com/office/drawing/2014/main" id="{E1DC454D-EA93-4399-A864-40ECDF471B8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A555E3DE-7097-4DCF-B538-08E1900B52A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id="{8BEBEF10-243C-4DE7-8E36-A8E34988E3C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6" name="Text Box 9">
          <a:extLst>
            <a:ext uri="{FF2B5EF4-FFF2-40B4-BE49-F238E27FC236}">
              <a16:creationId xmlns:a16="http://schemas.microsoft.com/office/drawing/2014/main" id="{007D5BC1-C75D-4E70-A910-0C5DBED29AA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7" name="Text Box 10">
          <a:extLst>
            <a:ext uri="{FF2B5EF4-FFF2-40B4-BE49-F238E27FC236}">
              <a16:creationId xmlns:a16="http://schemas.microsoft.com/office/drawing/2014/main" id="{B2D5A12F-04E4-439E-9DF4-323D51B1F84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8" name="Text Box 6">
          <a:extLst>
            <a:ext uri="{FF2B5EF4-FFF2-40B4-BE49-F238E27FC236}">
              <a16:creationId xmlns:a16="http://schemas.microsoft.com/office/drawing/2014/main" id="{773ABB78-A5DC-4726-8B03-298E725E23D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39" name="Text Box 7">
          <a:extLst>
            <a:ext uri="{FF2B5EF4-FFF2-40B4-BE49-F238E27FC236}">
              <a16:creationId xmlns:a16="http://schemas.microsoft.com/office/drawing/2014/main" id="{2331B0FA-A70F-495E-8650-2D06ED9522C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0" name="Text Box 9">
          <a:extLst>
            <a:ext uri="{FF2B5EF4-FFF2-40B4-BE49-F238E27FC236}">
              <a16:creationId xmlns:a16="http://schemas.microsoft.com/office/drawing/2014/main" id="{FF534D50-B04B-4234-82C2-90E4E1DFF84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1" name="Text Box 10">
          <a:extLst>
            <a:ext uri="{FF2B5EF4-FFF2-40B4-BE49-F238E27FC236}">
              <a16:creationId xmlns:a16="http://schemas.microsoft.com/office/drawing/2014/main" id="{EA9AE02C-AAF8-472B-BA3A-704CA5111FE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2" name="Text Box 6">
          <a:extLst>
            <a:ext uri="{FF2B5EF4-FFF2-40B4-BE49-F238E27FC236}">
              <a16:creationId xmlns:a16="http://schemas.microsoft.com/office/drawing/2014/main" id="{08BF827A-4B01-402E-9F6F-405468DE6D9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3" name="Text Box 7">
          <a:extLst>
            <a:ext uri="{FF2B5EF4-FFF2-40B4-BE49-F238E27FC236}">
              <a16:creationId xmlns:a16="http://schemas.microsoft.com/office/drawing/2014/main" id="{DB612F8C-6A11-4B66-9EAA-9BCAC5200AE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4" name="Text Box 9">
          <a:extLst>
            <a:ext uri="{FF2B5EF4-FFF2-40B4-BE49-F238E27FC236}">
              <a16:creationId xmlns:a16="http://schemas.microsoft.com/office/drawing/2014/main" id="{3E8B6446-CD53-4D9B-835E-1664DC94677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5" name="Text Box 10">
          <a:extLst>
            <a:ext uri="{FF2B5EF4-FFF2-40B4-BE49-F238E27FC236}">
              <a16:creationId xmlns:a16="http://schemas.microsoft.com/office/drawing/2014/main" id="{030EC5C4-9E37-403C-A9E3-8FA449571E1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id="{2EAC9B12-38E5-491E-91D5-FD2E115E3B2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7" name="Text Box 7">
          <a:extLst>
            <a:ext uri="{FF2B5EF4-FFF2-40B4-BE49-F238E27FC236}">
              <a16:creationId xmlns:a16="http://schemas.microsoft.com/office/drawing/2014/main" id="{909C9800-CDDD-4630-A72C-0777592513E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8" name="Text Box 9">
          <a:extLst>
            <a:ext uri="{FF2B5EF4-FFF2-40B4-BE49-F238E27FC236}">
              <a16:creationId xmlns:a16="http://schemas.microsoft.com/office/drawing/2014/main" id="{EAD871BA-8654-40B4-B08D-8501ABB5160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049" name="Text Box 10">
          <a:extLst>
            <a:ext uri="{FF2B5EF4-FFF2-40B4-BE49-F238E27FC236}">
              <a16:creationId xmlns:a16="http://schemas.microsoft.com/office/drawing/2014/main" id="{F5CEDB0E-1552-41FD-BDCE-97F35161B4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id="{30B85533-257C-48EC-89CA-38E4FC567C9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id="{AB7686E4-F5E9-4B65-AD01-84252F0F32E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2" name="Text Box 9">
          <a:extLst>
            <a:ext uri="{FF2B5EF4-FFF2-40B4-BE49-F238E27FC236}">
              <a16:creationId xmlns:a16="http://schemas.microsoft.com/office/drawing/2014/main" id="{EB3800F8-CFED-4CD5-A1AD-490C4DB6233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3" name="Text Box 10">
          <a:extLst>
            <a:ext uri="{FF2B5EF4-FFF2-40B4-BE49-F238E27FC236}">
              <a16:creationId xmlns:a16="http://schemas.microsoft.com/office/drawing/2014/main" id="{52796B2D-C0B6-443F-9015-751BAEB9324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4" name="Text Box 6">
          <a:extLst>
            <a:ext uri="{FF2B5EF4-FFF2-40B4-BE49-F238E27FC236}">
              <a16:creationId xmlns:a16="http://schemas.microsoft.com/office/drawing/2014/main" id="{0FDAF3BF-0FCF-46F6-8A9B-5089C4D013A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5" name="Text Box 7">
          <a:extLst>
            <a:ext uri="{FF2B5EF4-FFF2-40B4-BE49-F238E27FC236}">
              <a16:creationId xmlns:a16="http://schemas.microsoft.com/office/drawing/2014/main" id="{0B0FB185-E412-4A00-8964-56DAEEB66A5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6" name="Text Box 9">
          <a:extLst>
            <a:ext uri="{FF2B5EF4-FFF2-40B4-BE49-F238E27FC236}">
              <a16:creationId xmlns:a16="http://schemas.microsoft.com/office/drawing/2014/main" id="{4C65B314-96D0-473C-B769-3B699C7B688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7" name="Text Box 10">
          <a:extLst>
            <a:ext uri="{FF2B5EF4-FFF2-40B4-BE49-F238E27FC236}">
              <a16:creationId xmlns:a16="http://schemas.microsoft.com/office/drawing/2014/main" id="{C439E2EF-BF73-489E-8CD8-3A98FEED712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id="{9110A661-C05E-4557-AD9E-3ADA7945F98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59" name="Text Box 7">
          <a:extLst>
            <a:ext uri="{FF2B5EF4-FFF2-40B4-BE49-F238E27FC236}">
              <a16:creationId xmlns:a16="http://schemas.microsoft.com/office/drawing/2014/main" id="{627DFF68-59FE-441C-854C-F7190FF96D9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0" name="Text Box 9">
          <a:extLst>
            <a:ext uri="{FF2B5EF4-FFF2-40B4-BE49-F238E27FC236}">
              <a16:creationId xmlns:a16="http://schemas.microsoft.com/office/drawing/2014/main" id="{BD7DF19D-C7D9-4F72-ACA2-32E3CB977F1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1" name="Text Box 10">
          <a:extLst>
            <a:ext uri="{FF2B5EF4-FFF2-40B4-BE49-F238E27FC236}">
              <a16:creationId xmlns:a16="http://schemas.microsoft.com/office/drawing/2014/main" id="{EE50D057-5722-4DB8-A9FB-F3AA0A1FA4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2" name="Text Box 6">
          <a:extLst>
            <a:ext uri="{FF2B5EF4-FFF2-40B4-BE49-F238E27FC236}">
              <a16:creationId xmlns:a16="http://schemas.microsoft.com/office/drawing/2014/main" id="{AE7005F0-BA6C-4A6A-AD82-1B3D1561ED2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3" name="Text Box 7">
          <a:extLst>
            <a:ext uri="{FF2B5EF4-FFF2-40B4-BE49-F238E27FC236}">
              <a16:creationId xmlns:a16="http://schemas.microsoft.com/office/drawing/2014/main" id="{59AA51DD-24E7-44FA-9DE6-48160AC3C27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4" name="Text Box 9">
          <a:extLst>
            <a:ext uri="{FF2B5EF4-FFF2-40B4-BE49-F238E27FC236}">
              <a16:creationId xmlns:a16="http://schemas.microsoft.com/office/drawing/2014/main" id="{85B5BE71-8834-4728-8880-A605C1C473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5" name="Text Box 10">
          <a:extLst>
            <a:ext uri="{FF2B5EF4-FFF2-40B4-BE49-F238E27FC236}">
              <a16:creationId xmlns:a16="http://schemas.microsoft.com/office/drawing/2014/main" id="{501539AB-E827-45A2-A31F-D95548908E5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6" name="Text Box 6">
          <a:extLst>
            <a:ext uri="{FF2B5EF4-FFF2-40B4-BE49-F238E27FC236}">
              <a16:creationId xmlns:a16="http://schemas.microsoft.com/office/drawing/2014/main" id="{69384822-CDC0-4E34-9CC9-DAA783380AC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7" name="Text Box 7">
          <a:extLst>
            <a:ext uri="{FF2B5EF4-FFF2-40B4-BE49-F238E27FC236}">
              <a16:creationId xmlns:a16="http://schemas.microsoft.com/office/drawing/2014/main" id="{78E7F8C4-9542-4206-A28B-8192F7AB10A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8" name="Text Box 9">
          <a:extLst>
            <a:ext uri="{FF2B5EF4-FFF2-40B4-BE49-F238E27FC236}">
              <a16:creationId xmlns:a16="http://schemas.microsoft.com/office/drawing/2014/main" id="{F59CBE73-C3A4-4E30-AAC6-A5ACAD46BC1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069" name="Text Box 10">
          <a:extLst>
            <a:ext uri="{FF2B5EF4-FFF2-40B4-BE49-F238E27FC236}">
              <a16:creationId xmlns:a16="http://schemas.microsoft.com/office/drawing/2014/main" id="{F2D961BE-55DB-4D69-BC1F-015F6F873B7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98B817E1-A44F-4D98-B73E-A28DBA126DBC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1071" name="Text Box 5">
          <a:extLst>
            <a:ext uri="{FF2B5EF4-FFF2-40B4-BE49-F238E27FC236}">
              <a16:creationId xmlns:a16="http://schemas.microsoft.com/office/drawing/2014/main" id="{ADA14A2B-796D-44EB-95E2-DA3803FE8EE3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72" name="Text Box 6">
          <a:extLst>
            <a:ext uri="{FF2B5EF4-FFF2-40B4-BE49-F238E27FC236}">
              <a16:creationId xmlns:a16="http://schemas.microsoft.com/office/drawing/2014/main" id="{81ED9153-0471-463B-83E2-C0BDBE9804CD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73" name="Text Box 7">
          <a:extLst>
            <a:ext uri="{FF2B5EF4-FFF2-40B4-BE49-F238E27FC236}">
              <a16:creationId xmlns:a16="http://schemas.microsoft.com/office/drawing/2014/main" id="{083CD506-F9A2-4435-A2E1-D72E980DB24C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74" name="Text Box 9">
          <a:extLst>
            <a:ext uri="{FF2B5EF4-FFF2-40B4-BE49-F238E27FC236}">
              <a16:creationId xmlns:a16="http://schemas.microsoft.com/office/drawing/2014/main" id="{529F023B-4809-4AFE-A40C-66CBF0B08AFB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75" name="Text Box 10">
          <a:extLst>
            <a:ext uri="{FF2B5EF4-FFF2-40B4-BE49-F238E27FC236}">
              <a16:creationId xmlns:a16="http://schemas.microsoft.com/office/drawing/2014/main" id="{E3CD4848-9B4B-426E-A9BB-AEB0218C7391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1076" name="Text Box 14">
          <a:extLst>
            <a:ext uri="{FF2B5EF4-FFF2-40B4-BE49-F238E27FC236}">
              <a16:creationId xmlns:a16="http://schemas.microsoft.com/office/drawing/2014/main" id="{1C6EAA8E-B4BD-4CBB-9249-43215959D6B1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1077" name="Text Box 14">
          <a:extLst>
            <a:ext uri="{FF2B5EF4-FFF2-40B4-BE49-F238E27FC236}">
              <a16:creationId xmlns:a16="http://schemas.microsoft.com/office/drawing/2014/main" id="{B6E52A4E-4CF2-4193-863F-70F301DCDD51}"/>
            </a:ext>
          </a:extLst>
        </xdr:cNvPr>
        <xdr:cNvSpPr txBox="1">
          <a:spLocks noChangeArrowheads="1"/>
        </xdr:cNvSpPr>
      </xdr:nvSpPr>
      <xdr:spPr bwMode="auto">
        <a:xfrm>
          <a:off x="3952875" y="16097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6408E71-32D4-428F-BF60-58B9EE1694F8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1079" name="Text Box 5">
          <a:extLst>
            <a:ext uri="{FF2B5EF4-FFF2-40B4-BE49-F238E27FC236}">
              <a16:creationId xmlns:a16="http://schemas.microsoft.com/office/drawing/2014/main" id="{6CCCBC3A-F8BB-4CDC-AD13-1FD056296DA6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80" name="Text Box 6">
          <a:extLst>
            <a:ext uri="{FF2B5EF4-FFF2-40B4-BE49-F238E27FC236}">
              <a16:creationId xmlns:a16="http://schemas.microsoft.com/office/drawing/2014/main" id="{6D344037-2CB5-493F-9BD3-CF39692EDA66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81" name="Text Box 7">
          <a:extLst>
            <a:ext uri="{FF2B5EF4-FFF2-40B4-BE49-F238E27FC236}">
              <a16:creationId xmlns:a16="http://schemas.microsoft.com/office/drawing/2014/main" id="{DAC94AB4-BB81-4653-8AAB-F505C4541920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id="{25995842-F133-4DF9-B16A-06CF24156001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83" name="Text Box 10">
          <a:extLst>
            <a:ext uri="{FF2B5EF4-FFF2-40B4-BE49-F238E27FC236}">
              <a16:creationId xmlns:a16="http://schemas.microsoft.com/office/drawing/2014/main" id="{EADE802B-EE2F-4DD3-9814-9D47C8588ED3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1084" name="Text Box 14">
          <a:extLst>
            <a:ext uri="{FF2B5EF4-FFF2-40B4-BE49-F238E27FC236}">
              <a16:creationId xmlns:a16="http://schemas.microsoft.com/office/drawing/2014/main" id="{822117A3-796B-4D10-9BD6-A0F074B63C33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1085" name="Text Box 14">
          <a:extLst>
            <a:ext uri="{FF2B5EF4-FFF2-40B4-BE49-F238E27FC236}">
              <a16:creationId xmlns:a16="http://schemas.microsoft.com/office/drawing/2014/main" id="{11BB58EB-6491-46C0-ADC8-EEBF5207F989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42550573-470C-4DD9-8163-8618EC39D957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1087" name="Text Box 5">
          <a:extLst>
            <a:ext uri="{FF2B5EF4-FFF2-40B4-BE49-F238E27FC236}">
              <a16:creationId xmlns:a16="http://schemas.microsoft.com/office/drawing/2014/main" id="{33265C60-3C37-4A32-A3D1-1E8B621EFE5A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88" name="Text Box 6">
          <a:extLst>
            <a:ext uri="{FF2B5EF4-FFF2-40B4-BE49-F238E27FC236}">
              <a16:creationId xmlns:a16="http://schemas.microsoft.com/office/drawing/2014/main" id="{BC421AE3-5ECF-4592-91B5-B1EDC1912B67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89" name="Text Box 7">
          <a:extLst>
            <a:ext uri="{FF2B5EF4-FFF2-40B4-BE49-F238E27FC236}">
              <a16:creationId xmlns:a16="http://schemas.microsoft.com/office/drawing/2014/main" id="{C5DE4D31-7A33-4989-AA31-DA63876D3B34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90" name="Text Box 9">
          <a:extLst>
            <a:ext uri="{FF2B5EF4-FFF2-40B4-BE49-F238E27FC236}">
              <a16:creationId xmlns:a16="http://schemas.microsoft.com/office/drawing/2014/main" id="{F34FF518-08C6-4775-ACD9-7FDAFFB9E14D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1091" name="Text Box 10">
          <a:extLst>
            <a:ext uri="{FF2B5EF4-FFF2-40B4-BE49-F238E27FC236}">
              <a16:creationId xmlns:a16="http://schemas.microsoft.com/office/drawing/2014/main" id="{0D0E6060-5C87-472A-A6BD-B740CD29532E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1092" name="Text Box 14">
          <a:extLst>
            <a:ext uri="{FF2B5EF4-FFF2-40B4-BE49-F238E27FC236}">
              <a16:creationId xmlns:a16="http://schemas.microsoft.com/office/drawing/2014/main" id="{5CDB8494-4163-4845-BA65-584AFE152FE6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1093" name="Text Box 14">
          <a:extLst>
            <a:ext uri="{FF2B5EF4-FFF2-40B4-BE49-F238E27FC236}">
              <a16:creationId xmlns:a16="http://schemas.microsoft.com/office/drawing/2014/main" id="{0702F3E3-54BB-45DF-92C2-C7B53B463C45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id="{51015D21-F54F-4D71-A7D0-96F1EAF0553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095" name="Text Box 7">
          <a:extLst>
            <a:ext uri="{FF2B5EF4-FFF2-40B4-BE49-F238E27FC236}">
              <a16:creationId xmlns:a16="http://schemas.microsoft.com/office/drawing/2014/main" id="{B90BA670-5C70-4A29-B8C5-3E293C8D886B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096" name="Text Box 9">
          <a:extLst>
            <a:ext uri="{FF2B5EF4-FFF2-40B4-BE49-F238E27FC236}">
              <a16:creationId xmlns:a16="http://schemas.microsoft.com/office/drawing/2014/main" id="{24D59DB6-F27E-411E-8CAA-68277F33844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097" name="Text Box 10">
          <a:extLst>
            <a:ext uri="{FF2B5EF4-FFF2-40B4-BE49-F238E27FC236}">
              <a16:creationId xmlns:a16="http://schemas.microsoft.com/office/drawing/2014/main" id="{EDB69E65-49A9-4399-AB47-83E59F7EFD8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098" name="Text Box 6">
          <a:extLst>
            <a:ext uri="{FF2B5EF4-FFF2-40B4-BE49-F238E27FC236}">
              <a16:creationId xmlns:a16="http://schemas.microsoft.com/office/drawing/2014/main" id="{21D80916-6A98-4BEC-94E9-D4BA1F97BB2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099" name="Text Box 7">
          <a:extLst>
            <a:ext uri="{FF2B5EF4-FFF2-40B4-BE49-F238E27FC236}">
              <a16:creationId xmlns:a16="http://schemas.microsoft.com/office/drawing/2014/main" id="{134D7006-A926-4806-A9EC-7A195CC32DAB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100" name="Text Box 9">
          <a:extLst>
            <a:ext uri="{FF2B5EF4-FFF2-40B4-BE49-F238E27FC236}">
              <a16:creationId xmlns:a16="http://schemas.microsoft.com/office/drawing/2014/main" id="{9705B00F-789E-4D08-B0D6-745AD61718F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101" name="Text Box 10">
          <a:extLst>
            <a:ext uri="{FF2B5EF4-FFF2-40B4-BE49-F238E27FC236}">
              <a16:creationId xmlns:a16="http://schemas.microsoft.com/office/drawing/2014/main" id="{10AB0F4C-C2FD-42AC-B646-451DF6D5698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102" name="Text Box 6">
          <a:extLst>
            <a:ext uri="{FF2B5EF4-FFF2-40B4-BE49-F238E27FC236}">
              <a16:creationId xmlns:a16="http://schemas.microsoft.com/office/drawing/2014/main" id="{87A275EE-450B-4FF6-836A-D4104F94D90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103" name="Text Box 7">
          <a:extLst>
            <a:ext uri="{FF2B5EF4-FFF2-40B4-BE49-F238E27FC236}">
              <a16:creationId xmlns:a16="http://schemas.microsoft.com/office/drawing/2014/main" id="{A8A4D5A6-00B2-4D28-889C-88EF5B17967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104" name="Text Box 9">
          <a:extLst>
            <a:ext uri="{FF2B5EF4-FFF2-40B4-BE49-F238E27FC236}">
              <a16:creationId xmlns:a16="http://schemas.microsoft.com/office/drawing/2014/main" id="{8DB93CDC-93D2-4325-9779-E29AF8040A3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37</xdr:row>
      <xdr:rowOff>0</xdr:rowOff>
    </xdr:from>
    <xdr:to>
      <xdr:col>3</xdr:col>
      <xdr:colOff>228600</xdr:colOff>
      <xdr:row>50</xdr:row>
      <xdr:rowOff>55032</xdr:rowOff>
    </xdr:to>
    <xdr:sp macro="" textlink="">
      <xdr:nvSpPr>
        <xdr:cNvPr id="1105" name="Text Box 10">
          <a:extLst>
            <a:ext uri="{FF2B5EF4-FFF2-40B4-BE49-F238E27FC236}">
              <a16:creationId xmlns:a16="http://schemas.microsoft.com/office/drawing/2014/main" id="{92F97F73-DE77-45D1-8782-E34B71AA4E0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69374BB4-E81A-470A-8A7F-B6D7D6ACF81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107" name="Text Box 5">
          <a:extLst>
            <a:ext uri="{FF2B5EF4-FFF2-40B4-BE49-F238E27FC236}">
              <a16:creationId xmlns:a16="http://schemas.microsoft.com/office/drawing/2014/main" id="{F3D63B87-B8B0-42B8-ACFA-72ADB196781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108" name="Text Box 6">
          <a:extLst>
            <a:ext uri="{FF2B5EF4-FFF2-40B4-BE49-F238E27FC236}">
              <a16:creationId xmlns:a16="http://schemas.microsoft.com/office/drawing/2014/main" id="{E201113E-B677-4DEF-990B-FFD043020F3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109" name="Text Box 7">
          <a:extLst>
            <a:ext uri="{FF2B5EF4-FFF2-40B4-BE49-F238E27FC236}">
              <a16:creationId xmlns:a16="http://schemas.microsoft.com/office/drawing/2014/main" id="{4DF651BE-8C7A-41C9-9CBB-01B7F78E2F2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110" name="Text Box 9">
          <a:extLst>
            <a:ext uri="{FF2B5EF4-FFF2-40B4-BE49-F238E27FC236}">
              <a16:creationId xmlns:a16="http://schemas.microsoft.com/office/drawing/2014/main" id="{8F5809DF-9693-480D-B1AA-AF6CBF9C67E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111" name="Text Box 10">
          <a:extLst>
            <a:ext uri="{FF2B5EF4-FFF2-40B4-BE49-F238E27FC236}">
              <a16:creationId xmlns:a16="http://schemas.microsoft.com/office/drawing/2014/main" id="{0422A82E-7579-4AF4-B585-EA53E0B7D69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112" name="Text Box 14">
          <a:extLst>
            <a:ext uri="{FF2B5EF4-FFF2-40B4-BE49-F238E27FC236}">
              <a16:creationId xmlns:a16="http://schemas.microsoft.com/office/drawing/2014/main" id="{2D4B19D9-9509-442A-A003-F620E15B530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113" name="Text Box 14">
          <a:extLst>
            <a:ext uri="{FF2B5EF4-FFF2-40B4-BE49-F238E27FC236}">
              <a16:creationId xmlns:a16="http://schemas.microsoft.com/office/drawing/2014/main" id="{B5CB2FE5-C2F8-45B7-B826-0A0A0F162C4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14" name="Text Box 6">
          <a:extLst>
            <a:ext uri="{FF2B5EF4-FFF2-40B4-BE49-F238E27FC236}">
              <a16:creationId xmlns:a16="http://schemas.microsoft.com/office/drawing/2014/main" id="{434B31C9-1F94-4CC0-9137-270F0171CFF1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15" name="Text Box 7">
          <a:extLst>
            <a:ext uri="{FF2B5EF4-FFF2-40B4-BE49-F238E27FC236}">
              <a16:creationId xmlns:a16="http://schemas.microsoft.com/office/drawing/2014/main" id="{357CA3F6-0EC9-4B1A-8432-13B928F60E4D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16" name="Text Box 9">
          <a:extLst>
            <a:ext uri="{FF2B5EF4-FFF2-40B4-BE49-F238E27FC236}">
              <a16:creationId xmlns:a16="http://schemas.microsoft.com/office/drawing/2014/main" id="{AD3BB781-0F17-40AC-B8C3-0C3BB1796FD2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17" name="Text Box 10">
          <a:extLst>
            <a:ext uri="{FF2B5EF4-FFF2-40B4-BE49-F238E27FC236}">
              <a16:creationId xmlns:a16="http://schemas.microsoft.com/office/drawing/2014/main" id="{73931097-836C-4D43-97C8-81346FC92729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id="{369FFDEB-E35F-4902-B1E5-6D5A4EBEB019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19" name="Text Box 7">
          <a:extLst>
            <a:ext uri="{FF2B5EF4-FFF2-40B4-BE49-F238E27FC236}">
              <a16:creationId xmlns:a16="http://schemas.microsoft.com/office/drawing/2014/main" id="{4FE00E98-61CF-4A24-8838-F770EF262BE3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20" name="Text Box 9">
          <a:extLst>
            <a:ext uri="{FF2B5EF4-FFF2-40B4-BE49-F238E27FC236}">
              <a16:creationId xmlns:a16="http://schemas.microsoft.com/office/drawing/2014/main" id="{1CEA6AEB-6D91-4FE5-AFC0-895057589478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21" name="Text Box 10">
          <a:extLst>
            <a:ext uri="{FF2B5EF4-FFF2-40B4-BE49-F238E27FC236}">
              <a16:creationId xmlns:a16="http://schemas.microsoft.com/office/drawing/2014/main" id="{87FB9488-9CE3-4C73-9F68-14B96B99FA8A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22" name="Text Box 6">
          <a:extLst>
            <a:ext uri="{FF2B5EF4-FFF2-40B4-BE49-F238E27FC236}">
              <a16:creationId xmlns:a16="http://schemas.microsoft.com/office/drawing/2014/main" id="{AB41AE46-E198-4B77-8667-FA6579DD193C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23" name="Text Box 7">
          <a:extLst>
            <a:ext uri="{FF2B5EF4-FFF2-40B4-BE49-F238E27FC236}">
              <a16:creationId xmlns:a16="http://schemas.microsoft.com/office/drawing/2014/main" id="{E006A99F-92B2-4EBF-8863-97724A5DF840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24" name="Text Box 9">
          <a:extLst>
            <a:ext uri="{FF2B5EF4-FFF2-40B4-BE49-F238E27FC236}">
              <a16:creationId xmlns:a16="http://schemas.microsoft.com/office/drawing/2014/main" id="{B0119270-4645-45E6-8B52-DCCA19560335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209550"/>
    <xdr:sp macro="" textlink="">
      <xdr:nvSpPr>
        <xdr:cNvPr id="1125" name="Text Box 10">
          <a:extLst>
            <a:ext uri="{FF2B5EF4-FFF2-40B4-BE49-F238E27FC236}">
              <a16:creationId xmlns:a16="http://schemas.microsoft.com/office/drawing/2014/main" id="{C6C8FD8F-A96B-467A-AE51-90B7D428C7CB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85725" cy="33337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1FB53128-BEF6-41CE-8BF2-19C42394CAF4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85725" cy="333375"/>
    <xdr:sp macro="" textlink="">
      <xdr:nvSpPr>
        <xdr:cNvPr id="1127" name="Text Box 5">
          <a:extLst>
            <a:ext uri="{FF2B5EF4-FFF2-40B4-BE49-F238E27FC236}">
              <a16:creationId xmlns:a16="http://schemas.microsoft.com/office/drawing/2014/main" id="{0FCADD60-358A-4CC7-AB9F-9BC27AEA94E6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128" name="Text Box 6">
          <a:extLst>
            <a:ext uri="{FF2B5EF4-FFF2-40B4-BE49-F238E27FC236}">
              <a16:creationId xmlns:a16="http://schemas.microsoft.com/office/drawing/2014/main" id="{8015AB6A-C7C3-482D-9A4B-F5F08532D073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129" name="Text Box 7">
          <a:extLst>
            <a:ext uri="{FF2B5EF4-FFF2-40B4-BE49-F238E27FC236}">
              <a16:creationId xmlns:a16="http://schemas.microsoft.com/office/drawing/2014/main" id="{B617D416-79AA-4EEE-9BE4-68088F231510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130" name="Text Box 9">
          <a:extLst>
            <a:ext uri="{FF2B5EF4-FFF2-40B4-BE49-F238E27FC236}">
              <a16:creationId xmlns:a16="http://schemas.microsoft.com/office/drawing/2014/main" id="{F12596AE-D0B8-4AC4-B520-811941CCE110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131" name="Text Box 10">
          <a:extLst>
            <a:ext uri="{FF2B5EF4-FFF2-40B4-BE49-F238E27FC236}">
              <a16:creationId xmlns:a16="http://schemas.microsoft.com/office/drawing/2014/main" id="{AAE032DF-A1BD-4E36-8314-2E619935B07B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42900"/>
    <xdr:sp macro="" textlink="">
      <xdr:nvSpPr>
        <xdr:cNvPr id="1132" name="Text Box 14">
          <a:extLst>
            <a:ext uri="{FF2B5EF4-FFF2-40B4-BE49-F238E27FC236}">
              <a16:creationId xmlns:a16="http://schemas.microsoft.com/office/drawing/2014/main" id="{1792A764-DC20-416F-9EF4-BCA12BEED512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42900"/>
    <xdr:sp macro="" textlink="">
      <xdr:nvSpPr>
        <xdr:cNvPr id="1133" name="Text Box 14">
          <a:extLst>
            <a:ext uri="{FF2B5EF4-FFF2-40B4-BE49-F238E27FC236}">
              <a16:creationId xmlns:a16="http://schemas.microsoft.com/office/drawing/2014/main" id="{3EAD928F-F681-4BD8-80B7-85D4FE255D2B}"/>
            </a:ext>
          </a:extLst>
        </xdr:cNvPr>
        <xdr:cNvSpPr txBox="1">
          <a:spLocks noChangeArrowheads="1"/>
        </xdr:cNvSpPr>
      </xdr:nvSpPr>
      <xdr:spPr bwMode="auto">
        <a:xfrm>
          <a:off x="3952875" y="45910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873A31AA-FA68-47C8-B7A1-89193F2B4452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135" name="Text Box 5">
          <a:extLst>
            <a:ext uri="{FF2B5EF4-FFF2-40B4-BE49-F238E27FC236}">
              <a16:creationId xmlns:a16="http://schemas.microsoft.com/office/drawing/2014/main" id="{C9E99FA0-94A6-4D64-85EE-45ECB644A8B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36" name="Text Box 6">
          <a:extLst>
            <a:ext uri="{FF2B5EF4-FFF2-40B4-BE49-F238E27FC236}">
              <a16:creationId xmlns:a16="http://schemas.microsoft.com/office/drawing/2014/main" id="{E782CB37-C101-4E4D-8966-DCE2A0149C8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37" name="Text Box 7">
          <a:extLst>
            <a:ext uri="{FF2B5EF4-FFF2-40B4-BE49-F238E27FC236}">
              <a16:creationId xmlns:a16="http://schemas.microsoft.com/office/drawing/2014/main" id="{90CF8326-C03A-4AB1-88B2-ECBD7B27EFF8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38" name="Text Box 9">
          <a:extLst>
            <a:ext uri="{FF2B5EF4-FFF2-40B4-BE49-F238E27FC236}">
              <a16:creationId xmlns:a16="http://schemas.microsoft.com/office/drawing/2014/main" id="{796DB958-E4A0-413B-A8A9-85F7655B9EA4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39" name="Text Box 10">
          <a:extLst>
            <a:ext uri="{FF2B5EF4-FFF2-40B4-BE49-F238E27FC236}">
              <a16:creationId xmlns:a16="http://schemas.microsoft.com/office/drawing/2014/main" id="{BCD97100-8859-44AA-B3EB-B9DC7A28D932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140" name="Text Box 14">
          <a:extLst>
            <a:ext uri="{FF2B5EF4-FFF2-40B4-BE49-F238E27FC236}">
              <a16:creationId xmlns:a16="http://schemas.microsoft.com/office/drawing/2014/main" id="{9779D6E1-F016-4FB8-BBD8-C6A04F379B2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141" name="Text Box 14">
          <a:extLst>
            <a:ext uri="{FF2B5EF4-FFF2-40B4-BE49-F238E27FC236}">
              <a16:creationId xmlns:a16="http://schemas.microsoft.com/office/drawing/2014/main" id="{30C59347-B026-47D1-A88B-8492A0F0856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45D86C47-BE26-437C-A4BD-B6BD512D1F2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143" name="Text Box 5">
          <a:extLst>
            <a:ext uri="{FF2B5EF4-FFF2-40B4-BE49-F238E27FC236}">
              <a16:creationId xmlns:a16="http://schemas.microsoft.com/office/drawing/2014/main" id="{576CC6B2-0EB4-4254-8C66-1EF702816AC5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44" name="Text Box 6">
          <a:extLst>
            <a:ext uri="{FF2B5EF4-FFF2-40B4-BE49-F238E27FC236}">
              <a16:creationId xmlns:a16="http://schemas.microsoft.com/office/drawing/2014/main" id="{A0578FC4-55A0-4B09-9159-D22747A03BD4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45" name="Text Box 7">
          <a:extLst>
            <a:ext uri="{FF2B5EF4-FFF2-40B4-BE49-F238E27FC236}">
              <a16:creationId xmlns:a16="http://schemas.microsoft.com/office/drawing/2014/main" id="{7F752718-AF14-427B-8549-1F833679708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46" name="Text Box 9">
          <a:extLst>
            <a:ext uri="{FF2B5EF4-FFF2-40B4-BE49-F238E27FC236}">
              <a16:creationId xmlns:a16="http://schemas.microsoft.com/office/drawing/2014/main" id="{E92B43C9-3730-4D76-B200-AB84221C56C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47" name="Text Box 10">
          <a:extLst>
            <a:ext uri="{FF2B5EF4-FFF2-40B4-BE49-F238E27FC236}">
              <a16:creationId xmlns:a16="http://schemas.microsoft.com/office/drawing/2014/main" id="{E94879A4-4BD0-45FB-BCBC-A9EDA88CBFB2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148" name="Text Box 14">
          <a:extLst>
            <a:ext uri="{FF2B5EF4-FFF2-40B4-BE49-F238E27FC236}">
              <a16:creationId xmlns:a16="http://schemas.microsoft.com/office/drawing/2014/main" id="{490961F0-BB9C-447D-B916-C9D52AB50B6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149" name="Text Box 14">
          <a:extLst>
            <a:ext uri="{FF2B5EF4-FFF2-40B4-BE49-F238E27FC236}">
              <a16:creationId xmlns:a16="http://schemas.microsoft.com/office/drawing/2014/main" id="{AD644E31-2C18-488B-8700-44DCB91426A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6366DDF8-035F-4EAF-9292-FAFF577B026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151" name="Text Box 5">
          <a:extLst>
            <a:ext uri="{FF2B5EF4-FFF2-40B4-BE49-F238E27FC236}">
              <a16:creationId xmlns:a16="http://schemas.microsoft.com/office/drawing/2014/main" id="{1D558138-8A1B-4F51-A7BD-8B1CA3EB54F0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id="{F9AB9BE0-0212-4109-ACE4-98F811E1BFE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53" name="Text Box 7">
          <a:extLst>
            <a:ext uri="{FF2B5EF4-FFF2-40B4-BE49-F238E27FC236}">
              <a16:creationId xmlns:a16="http://schemas.microsoft.com/office/drawing/2014/main" id="{B8E93113-C494-4290-A0B8-3486B900814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54" name="Text Box 9">
          <a:extLst>
            <a:ext uri="{FF2B5EF4-FFF2-40B4-BE49-F238E27FC236}">
              <a16:creationId xmlns:a16="http://schemas.microsoft.com/office/drawing/2014/main" id="{E308AC6C-6F37-4E1D-92F1-86E8639639F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155" name="Text Box 10">
          <a:extLst>
            <a:ext uri="{FF2B5EF4-FFF2-40B4-BE49-F238E27FC236}">
              <a16:creationId xmlns:a16="http://schemas.microsoft.com/office/drawing/2014/main" id="{88604E16-3680-4966-971D-4A7C22261AC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156" name="Text Box 14">
          <a:extLst>
            <a:ext uri="{FF2B5EF4-FFF2-40B4-BE49-F238E27FC236}">
              <a16:creationId xmlns:a16="http://schemas.microsoft.com/office/drawing/2014/main" id="{321684A8-6DB6-4662-A11C-AE26E18905E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157" name="Text Box 14">
          <a:extLst>
            <a:ext uri="{FF2B5EF4-FFF2-40B4-BE49-F238E27FC236}">
              <a16:creationId xmlns:a16="http://schemas.microsoft.com/office/drawing/2014/main" id="{EB542E2D-8788-4054-A154-CBEC3E4AB28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58" name="Text Box 6">
          <a:extLst>
            <a:ext uri="{FF2B5EF4-FFF2-40B4-BE49-F238E27FC236}">
              <a16:creationId xmlns:a16="http://schemas.microsoft.com/office/drawing/2014/main" id="{7CF4ABB6-F973-4E22-8518-DB6ADB5DC639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59" name="Text Box 7">
          <a:extLst>
            <a:ext uri="{FF2B5EF4-FFF2-40B4-BE49-F238E27FC236}">
              <a16:creationId xmlns:a16="http://schemas.microsoft.com/office/drawing/2014/main" id="{1461CAFD-004B-48C2-9EED-F6538D81BF44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0" name="Text Box 9">
          <a:extLst>
            <a:ext uri="{FF2B5EF4-FFF2-40B4-BE49-F238E27FC236}">
              <a16:creationId xmlns:a16="http://schemas.microsoft.com/office/drawing/2014/main" id="{431E8C1E-A30A-4962-A06A-C6C909A287B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1" name="Text Box 10">
          <a:extLst>
            <a:ext uri="{FF2B5EF4-FFF2-40B4-BE49-F238E27FC236}">
              <a16:creationId xmlns:a16="http://schemas.microsoft.com/office/drawing/2014/main" id="{2EAFEEDF-4A20-4C2A-915D-38ACE8F1792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id="{739355A0-63F3-4E6A-B922-5138FEFA7E4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id="{0E0C2B6B-87D8-430F-9F45-E0FA6EBA12E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4" name="Text Box 9">
          <a:extLst>
            <a:ext uri="{FF2B5EF4-FFF2-40B4-BE49-F238E27FC236}">
              <a16:creationId xmlns:a16="http://schemas.microsoft.com/office/drawing/2014/main" id="{97F7842F-9467-4764-AF9E-B661143FC044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5" name="Text Box 10">
          <a:extLst>
            <a:ext uri="{FF2B5EF4-FFF2-40B4-BE49-F238E27FC236}">
              <a16:creationId xmlns:a16="http://schemas.microsoft.com/office/drawing/2014/main" id="{92483AA6-CDD7-4DD7-BCC9-5C15AF5BF80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id="{63358196-93C8-43F8-94EF-3A360B2884D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id="{72662FE4-B5CB-45D5-8988-67893223D2D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8" name="Text Box 9">
          <a:extLst>
            <a:ext uri="{FF2B5EF4-FFF2-40B4-BE49-F238E27FC236}">
              <a16:creationId xmlns:a16="http://schemas.microsoft.com/office/drawing/2014/main" id="{31316D3D-D6AA-4F0A-B20E-359343CB427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209550"/>
    <xdr:sp macro="" textlink="">
      <xdr:nvSpPr>
        <xdr:cNvPr id="1169" name="Text Box 10">
          <a:extLst>
            <a:ext uri="{FF2B5EF4-FFF2-40B4-BE49-F238E27FC236}">
              <a16:creationId xmlns:a16="http://schemas.microsoft.com/office/drawing/2014/main" id="{3B4489E4-F57E-4BCB-9698-252DEBE19B1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170" name="Text Box 6">
          <a:extLst>
            <a:ext uri="{FF2B5EF4-FFF2-40B4-BE49-F238E27FC236}">
              <a16:creationId xmlns:a16="http://schemas.microsoft.com/office/drawing/2014/main" id="{2D5FF2E9-02EE-43FC-8E0A-6B15BBAA80C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171" name="Text Box 7">
          <a:extLst>
            <a:ext uri="{FF2B5EF4-FFF2-40B4-BE49-F238E27FC236}">
              <a16:creationId xmlns:a16="http://schemas.microsoft.com/office/drawing/2014/main" id="{D799DEA1-A943-48AF-8530-DA5A4F3251A3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172" name="Text Box 9">
          <a:extLst>
            <a:ext uri="{FF2B5EF4-FFF2-40B4-BE49-F238E27FC236}">
              <a16:creationId xmlns:a16="http://schemas.microsoft.com/office/drawing/2014/main" id="{95D1BD19-8F18-4872-9A17-351025D1B48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173" name="Text Box 10">
          <a:extLst>
            <a:ext uri="{FF2B5EF4-FFF2-40B4-BE49-F238E27FC236}">
              <a16:creationId xmlns:a16="http://schemas.microsoft.com/office/drawing/2014/main" id="{DD842F52-1B58-473C-927B-ACF6A35FC95E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74" name="Text Box 6">
          <a:extLst>
            <a:ext uri="{FF2B5EF4-FFF2-40B4-BE49-F238E27FC236}">
              <a16:creationId xmlns:a16="http://schemas.microsoft.com/office/drawing/2014/main" id="{83B2969A-A9DE-403B-B510-C8F59944FF82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75" name="Text Box 7">
          <a:extLst>
            <a:ext uri="{FF2B5EF4-FFF2-40B4-BE49-F238E27FC236}">
              <a16:creationId xmlns:a16="http://schemas.microsoft.com/office/drawing/2014/main" id="{03616E57-DF6F-44D5-8770-CA751D569E28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76" name="Text Box 9">
          <a:extLst>
            <a:ext uri="{FF2B5EF4-FFF2-40B4-BE49-F238E27FC236}">
              <a16:creationId xmlns:a16="http://schemas.microsoft.com/office/drawing/2014/main" id="{6DCD6884-B0D0-4240-B507-6C0D7CEB5A6E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77" name="Text Box 10">
          <a:extLst>
            <a:ext uri="{FF2B5EF4-FFF2-40B4-BE49-F238E27FC236}">
              <a16:creationId xmlns:a16="http://schemas.microsoft.com/office/drawing/2014/main" id="{4D4495D1-7208-4005-AACA-0148E371A5C1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id="{C6BFD9ED-2916-4AC6-88E8-D39335E8D01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179" name="Text Box 7">
          <a:extLst>
            <a:ext uri="{FF2B5EF4-FFF2-40B4-BE49-F238E27FC236}">
              <a16:creationId xmlns:a16="http://schemas.microsoft.com/office/drawing/2014/main" id="{63C429BC-ADED-4424-901F-135D482E9878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180" name="Text Box 9">
          <a:extLst>
            <a:ext uri="{FF2B5EF4-FFF2-40B4-BE49-F238E27FC236}">
              <a16:creationId xmlns:a16="http://schemas.microsoft.com/office/drawing/2014/main" id="{288525A6-A16F-4B8A-AFF2-68D1D2836229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181" name="Text Box 10">
          <a:extLst>
            <a:ext uri="{FF2B5EF4-FFF2-40B4-BE49-F238E27FC236}">
              <a16:creationId xmlns:a16="http://schemas.microsoft.com/office/drawing/2014/main" id="{AFFFC9A7-102A-4B9E-A965-E1788F5D2E0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2" name="Text Box 6">
          <a:extLst>
            <a:ext uri="{FF2B5EF4-FFF2-40B4-BE49-F238E27FC236}">
              <a16:creationId xmlns:a16="http://schemas.microsoft.com/office/drawing/2014/main" id="{86A69661-D268-45B1-BB7A-5A33030F940D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3" name="Text Box 7">
          <a:extLst>
            <a:ext uri="{FF2B5EF4-FFF2-40B4-BE49-F238E27FC236}">
              <a16:creationId xmlns:a16="http://schemas.microsoft.com/office/drawing/2014/main" id="{8F1988C1-CAB4-4BE4-9B1B-CD6924DACFE1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4" name="Text Box 9">
          <a:extLst>
            <a:ext uri="{FF2B5EF4-FFF2-40B4-BE49-F238E27FC236}">
              <a16:creationId xmlns:a16="http://schemas.microsoft.com/office/drawing/2014/main" id="{0AB49819-4411-45E6-809A-88DDF05FD16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5" name="Text Box 10">
          <a:extLst>
            <a:ext uri="{FF2B5EF4-FFF2-40B4-BE49-F238E27FC236}">
              <a16:creationId xmlns:a16="http://schemas.microsoft.com/office/drawing/2014/main" id="{DD5EAA0A-086D-4B3E-88EA-AB37627EE24A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6" name="Text Box 6">
          <a:extLst>
            <a:ext uri="{FF2B5EF4-FFF2-40B4-BE49-F238E27FC236}">
              <a16:creationId xmlns:a16="http://schemas.microsoft.com/office/drawing/2014/main" id="{344E4578-2771-4F86-B3E0-8FB67D5B1BAA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7" name="Text Box 7">
          <a:extLst>
            <a:ext uri="{FF2B5EF4-FFF2-40B4-BE49-F238E27FC236}">
              <a16:creationId xmlns:a16="http://schemas.microsoft.com/office/drawing/2014/main" id="{66C41AE5-69F6-472E-8481-A83354A2168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8" name="Text Box 9">
          <a:extLst>
            <a:ext uri="{FF2B5EF4-FFF2-40B4-BE49-F238E27FC236}">
              <a16:creationId xmlns:a16="http://schemas.microsoft.com/office/drawing/2014/main" id="{E9EEFF0D-D436-4495-837F-2C700EE40330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1189" name="Text Box 10">
          <a:extLst>
            <a:ext uri="{FF2B5EF4-FFF2-40B4-BE49-F238E27FC236}">
              <a16:creationId xmlns:a16="http://schemas.microsoft.com/office/drawing/2014/main" id="{83F60F73-7911-4794-8C18-85ED53C20C3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id="{FF286E6A-BED0-429F-B151-9EF45CDEA77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id="{7099140B-F43E-49EF-A433-596456563E30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2" name="Text Box 9">
          <a:extLst>
            <a:ext uri="{FF2B5EF4-FFF2-40B4-BE49-F238E27FC236}">
              <a16:creationId xmlns:a16="http://schemas.microsoft.com/office/drawing/2014/main" id="{77FF38EE-CC79-47E8-960B-F53B0BF2011E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3" name="Text Box 10">
          <a:extLst>
            <a:ext uri="{FF2B5EF4-FFF2-40B4-BE49-F238E27FC236}">
              <a16:creationId xmlns:a16="http://schemas.microsoft.com/office/drawing/2014/main" id="{32DCC293-EA2E-400D-9F95-9A6C14FA07D8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id="{C8ABF530-3CB9-486E-8A88-7414D83245F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5" name="Text Box 7">
          <a:extLst>
            <a:ext uri="{FF2B5EF4-FFF2-40B4-BE49-F238E27FC236}">
              <a16:creationId xmlns:a16="http://schemas.microsoft.com/office/drawing/2014/main" id="{9E4DDFA0-60B9-4A28-8711-3CABD1C4D7BA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6" name="Text Box 9">
          <a:extLst>
            <a:ext uri="{FF2B5EF4-FFF2-40B4-BE49-F238E27FC236}">
              <a16:creationId xmlns:a16="http://schemas.microsoft.com/office/drawing/2014/main" id="{17DA4F0F-B843-4FD2-A36B-0CF15932A78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7" name="Text Box 10">
          <a:extLst>
            <a:ext uri="{FF2B5EF4-FFF2-40B4-BE49-F238E27FC236}">
              <a16:creationId xmlns:a16="http://schemas.microsoft.com/office/drawing/2014/main" id="{0C40E746-9BEA-4A95-95CA-1789EBED69D8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8" name="Text Box 6">
          <a:extLst>
            <a:ext uri="{FF2B5EF4-FFF2-40B4-BE49-F238E27FC236}">
              <a16:creationId xmlns:a16="http://schemas.microsoft.com/office/drawing/2014/main" id="{31BC2FD0-906B-4926-B34C-77897695D269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199" name="Text Box 7">
          <a:extLst>
            <a:ext uri="{FF2B5EF4-FFF2-40B4-BE49-F238E27FC236}">
              <a16:creationId xmlns:a16="http://schemas.microsoft.com/office/drawing/2014/main" id="{B8EAF5B7-C90B-421A-B673-223A2D713ABD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id="{E22FB180-0391-472E-B1E9-4823EF3A99CA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1" name="Text Box 10">
          <a:extLst>
            <a:ext uri="{FF2B5EF4-FFF2-40B4-BE49-F238E27FC236}">
              <a16:creationId xmlns:a16="http://schemas.microsoft.com/office/drawing/2014/main" id="{C31A7AF2-3DC3-448F-902B-BB9E77E0976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id="{2BDCA782-EF83-4E62-BB78-20F0BD6B43E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id="{E494913C-9EE8-436A-BDAA-649B7A8A4DD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4" name="Text Box 9">
          <a:extLst>
            <a:ext uri="{FF2B5EF4-FFF2-40B4-BE49-F238E27FC236}">
              <a16:creationId xmlns:a16="http://schemas.microsoft.com/office/drawing/2014/main" id="{B52C9137-3590-4B42-B131-7887CE03E01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5" name="Text Box 10">
          <a:extLst>
            <a:ext uri="{FF2B5EF4-FFF2-40B4-BE49-F238E27FC236}">
              <a16:creationId xmlns:a16="http://schemas.microsoft.com/office/drawing/2014/main" id="{798A1A83-9935-4E8A-902C-ABCB0A599AF6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6" name="Text Box 6">
          <a:extLst>
            <a:ext uri="{FF2B5EF4-FFF2-40B4-BE49-F238E27FC236}">
              <a16:creationId xmlns:a16="http://schemas.microsoft.com/office/drawing/2014/main" id="{A99192B6-BE46-42F5-8CB8-86EC8736F494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7" name="Text Box 7">
          <a:extLst>
            <a:ext uri="{FF2B5EF4-FFF2-40B4-BE49-F238E27FC236}">
              <a16:creationId xmlns:a16="http://schemas.microsoft.com/office/drawing/2014/main" id="{541D9D71-5357-4481-B88C-8F9B5600B14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8" name="Text Box 9">
          <a:extLst>
            <a:ext uri="{FF2B5EF4-FFF2-40B4-BE49-F238E27FC236}">
              <a16:creationId xmlns:a16="http://schemas.microsoft.com/office/drawing/2014/main" id="{D26F5754-77E9-44EC-A30E-4D4ED3743D41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09" name="Text Box 10">
          <a:extLst>
            <a:ext uri="{FF2B5EF4-FFF2-40B4-BE49-F238E27FC236}">
              <a16:creationId xmlns:a16="http://schemas.microsoft.com/office/drawing/2014/main" id="{89F2750E-9DB1-458D-9B5E-A80C52A5DB9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0" name="Text Box 6">
          <a:extLst>
            <a:ext uri="{FF2B5EF4-FFF2-40B4-BE49-F238E27FC236}">
              <a16:creationId xmlns:a16="http://schemas.microsoft.com/office/drawing/2014/main" id="{CAA02CC8-50BE-4E28-A8CE-18060B2950F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1" name="Text Box 7">
          <a:extLst>
            <a:ext uri="{FF2B5EF4-FFF2-40B4-BE49-F238E27FC236}">
              <a16:creationId xmlns:a16="http://schemas.microsoft.com/office/drawing/2014/main" id="{70D7F169-E38C-4230-8C12-F1CCB52C5159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8E0D0F7B-4DD0-4973-BFEF-0D00695FA671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3" name="Text Box 10">
          <a:extLst>
            <a:ext uri="{FF2B5EF4-FFF2-40B4-BE49-F238E27FC236}">
              <a16:creationId xmlns:a16="http://schemas.microsoft.com/office/drawing/2014/main" id="{A1DB2BFE-8F1B-4BAF-947A-CE2B1C6BCA22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id="{6C498B89-6A70-4803-AF54-C1EC075A8C13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id="{11DAF030-38A2-467E-8D77-9D96433F0D0E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6" name="Text Box 9">
          <a:extLst>
            <a:ext uri="{FF2B5EF4-FFF2-40B4-BE49-F238E27FC236}">
              <a16:creationId xmlns:a16="http://schemas.microsoft.com/office/drawing/2014/main" id="{668F9792-0D45-4F0F-A896-4F3C5A46CEEA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7" name="Text Box 10">
          <a:extLst>
            <a:ext uri="{FF2B5EF4-FFF2-40B4-BE49-F238E27FC236}">
              <a16:creationId xmlns:a16="http://schemas.microsoft.com/office/drawing/2014/main" id="{F0179570-2FAF-4781-8E52-BCCF1B02B31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id="{F0C0C34A-5F3A-48DF-8ED4-8A69645B3F3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id="{130F42A0-65E8-48A7-ADBC-5BA3E2A41463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20" name="Text Box 9">
          <a:extLst>
            <a:ext uri="{FF2B5EF4-FFF2-40B4-BE49-F238E27FC236}">
              <a16:creationId xmlns:a16="http://schemas.microsoft.com/office/drawing/2014/main" id="{296BEFAB-1C3B-4210-9C0F-EA5CF0C8DA8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21" name="Text Box 10">
          <a:extLst>
            <a:ext uri="{FF2B5EF4-FFF2-40B4-BE49-F238E27FC236}">
              <a16:creationId xmlns:a16="http://schemas.microsoft.com/office/drawing/2014/main" id="{96F42760-95EF-45F6-B97D-20995FC2A644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22" name="Text Box 6">
          <a:extLst>
            <a:ext uri="{FF2B5EF4-FFF2-40B4-BE49-F238E27FC236}">
              <a16:creationId xmlns:a16="http://schemas.microsoft.com/office/drawing/2014/main" id="{C29E75A9-B90F-4656-A805-D18771F2885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23" name="Text Box 7">
          <a:extLst>
            <a:ext uri="{FF2B5EF4-FFF2-40B4-BE49-F238E27FC236}">
              <a16:creationId xmlns:a16="http://schemas.microsoft.com/office/drawing/2014/main" id="{F802B376-EECB-4C7B-8339-44F4A6BDAF9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24" name="Text Box 9">
          <a:extLst>
            <a:ext uri="{FF2B5EF4-FFF2-40B4-BE49-F238E27FC236}">
              <a16:creationId xmlns:a16="http://schemas.microsoft.com/office/drawing/2014/main" id="{7B10BC98-19AF-4DC1-9A9D-6A1634CEC32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1225" name="Text Box 10">
          <a:extLst>
            <a:ext uri="{FF2B5EF4-FFF2-40B4-BE49-F238E27FC236}">
              <a16:creationId xmlns:a16="http://schemas.microsoft.com/office/drawing/2014/main" id="{7166EA8F-B059-4236-90B8-4F39E0D2C55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id="{06EC4F4E-6BD2-46E3-BC0E-B05F9A96057A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27" name="Text Box 7">
          <a:extLst>
            <a:ext uri="{FF2B5EF4-FFF2-40B4-BE49-F238E27FC236}">
              <a16:creationId xmlns:a16="http://schemas.microsoft.com/office/drawing/2014/main" id="{CEC853F6-BB66-4918-B4D8-5D7D2C18619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AB9D8C8B-4533-4EFC-A1A1-AE98CCDC861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29" name="Text Box 10">
          <a:extLst>
            <a:ext uri="{FF2B5EF4-FFF2-40B4-BE49-F238E27FC236}">
              <a16:creationId xmlns:a16="http://schemas.microsoft.com/office/drawing/2014/main" id="{D27A00D1-4927-42E3-92E6-A31E348D025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0" name="Text Box 6">
          <a:extLst>
            <a:ext uri="{FF2B5EF4-FFF2-40B4-BE49-F238E27FC236}">
              <a16:creationId xmlns:a16="http://schemas.microsoft.com/office/drawing/2014/main" id="{92B3DACE-BB23-4A88-8BDF-C78ED748C97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1" name="Text Box 7">
          <a:extLst>
            <a:ext uri="{FF2B5EF4-FFF2-40B4-BE49-F238E27FC236}">
              <a16:creationId xmlns:a16="http://schemas.microsoft.com/office/drawing/2014/main" id="{6D614482-D114-4AEF-9F42-A289C67F1C72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2" name="Text Box 9">
          <a:extLst>
            <a:ext uri="{FF2B5EF4-FFF2-40B4-BE49-F238E27FC236}">
              <a16:creationId xmlns:a16="http://schemas.microsoft.com/office/drawing/2014/main" id="{899EE7DA-997B-43A4-9C3B-6849330E4E44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3" name="Text Box 10">
          <a:extLst>
            <a:ext uri="{FF2B5EF4-FFF2-40B4-BE49-F238E27FC236}">
              <a16:creationId xmlns:a16="http://schemas.microsoft.com/office/drawing/2014/main" id="{E7B97E1A-6313-4C3A-83B2-A6FC403F885D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4" name="Text Box 6">
          <a:extLst>
            <a:ext uri="{FF2B5EF4-FFF2-40B4-BE49-F238E27FC236}">
              <a16:creationId xmlns:a16="http://schemas.microsoft.com/office/drawing/2014/main" id="{F97D1224-886E-46D7-AC36-55E5800CA60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5" name="Text Box 7">
          <a:extLst>
            <a:ext uri="{FF2B5EF4-FFF2-40B4-BE49-F238E27FC236}">
              <a16:creationId xmlns:a16="http://schemas.microsoft.com/office/drawing/2014/main" id="{0184EE0F-452A-4319-B8D9-B0021522B8E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6" name="Text Box 9">
          <a:extLst>
            <a:ext uri="{FF2B5EF4-FFF2-40B4-BE49-F238E27FC236}">
              <a16:creationId xmlns:a16="http://schemas.microsoft.com/office/drawing/2014/main" id="{87E017B9-7F0A-43BE-9856-8C1BF423AD1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7" name="Text Box 10">
          <a:extLst>
            <a:ext uri="{FF2B5EF4-FFF2-40B4-BE49-F238E27FC236}">
              <a16:creationId xmlns:a16="http://schemas.microsoft.com/office/drawing/2014/main" id="{04444FE1-E1E3-4143-9107-DD6965FB2D26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id="{06A635C8-1199-4C0E-8153-45B790C913D3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39" name="Text Box 7">
          <a:extLst>
            <a:ext uri="{FF2B5EF4-FFF2-40B4-BE49-F238E27FC236}">
              <a16:creationId xmlns:a16="http://schemas.microsoft.com/office/drawing/2014/main" id="{00B43C5F-932D-4023-AE02-06EED6AFB984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40" name="Text Box 9">
          <a:extLst>
            <a:ext uri="{FF2B5EF4-FFF2-40B4-BE49-F238E27FC236}">
              <a16:creationId xmlns:a16="http://schemas.microsoft.com/office/drawing/2014/main" id="{8B54D1F0-908B-43C9-983B-744633512679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41" name="Text Box 10">
          <a:extLst>
            <a:ext uri="{FF2B5EF4-FFF2-40B4-BE49-F238E27FC236}">
              <a16:creationId xmlns:a16="http://schemas.microsoft.com/office/drawing/2014/main" id="{2BB695A8-6FB9-4ED5-940F-4B1701B2E683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42" name="Text Box 6">
          <a:extLst>
            <a:ext uri="{FF2B5EF4-FFF2-40B4-BE49-F238E27FC236}">
              <a16:creationId xmlns:a16="http://schemas.microsoft.com/office/drawing/2014/main" id="{0569CB76-F06E-4317-9C3D-56B1BB66E22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43" name="Text Box 7">
          <a:extLst>
            <a:ext uri="{FF2B5EF4-FFF2-40B4-BE49-F238E27FC236}">
              <a16:creationId xmlns:a16="http://schemas.microsoft.com/office/drawing/2014/main" id="{6758A205-DB99-41C6-B010-2BC04CA9BAD8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40437278-D90A-4C60-A1FE-1D64BCE6684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1245" name="Text Box 10">
          <a:extLst>
            <a:ext uri="{FF2B5EF4-FFF2-40B4-BE49-F238E27FC236}">
              <a16:creationId xmlns:a16="http://schemas.microsoft.com/office/drawing/2014/main" id="{33151524-1807-4A22-88E2-DE0B43368A40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id="{AF72EF69-E98D-4CBF-831E-630FDAD7BFD3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1247" name="Text Box 8">
          <a:extLst>
            <a:ext uri="{FF2B5EF4-FFF2-40B4-BE49-F238E27FC236}">
              <a16:creationId xmlns:a16="http://schemas.microsoft.com/office/drawing/2014/main" id="{36362D68-301E-42F6-898C-75D794CF5960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248" name="Text Box 6">
          <a:extLst>
            <a:ext uri="{FF2B5EF4-FFF2-40B4-BE49-F238E27FC236}">
              <a16:creationId xmlns:a16="http://schemas.microsoft.com/office/drawing/2014/main" id="{6770EFE3-AE95-4A23-9207-68315DBE65FE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249" name="Text Box 7">
          <a:extLst>
            <a:ext uri="{FF2B5EF4-FFF2-40B4-BE49-F238E27FC236}">
              <a16:creationId xmlns:a16="http://schemas.microsoft.com/office/drawing/2014/main" id="{73E8E08A-39C3-44CC-ABAA-F23EBC9829A8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250" name="Text Box 9">
          <a:extLst>
            <a:ext uri="{FF2B5EF4-FFF2-40B4-BE49-F238E27FC236}">
              <a16:creationId xmlns:a16="http://schemas.microsoft.com/office/drawing/2014/main" id="{EE21A313-8D2F-4C19-8F71-AD10B6A6BBD1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1251" name="Text Box 10">
          <a:extLst>
            <a:ext uri="{FF2B5EF4-FFF2-40B4-BE49-F238E27FC236}">
              <a16:creationId xmlns:a16="http://schemas.microsoft.com/office/drawing/2014/main" id="{4FFA4477-BCE1-4577-9318-82BCC06D3DB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73AF6F90-1E34-4E42-A87C-3A666639626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1253" name="Text Box 8">
          <a:extLst>
            <a:ext uri="{FF2B5EF4-FFF2-40B4-BE49-F238E27FC236}">
              <a16:creationId xmlns:a16="http://schemas.microsoft.com/office/drawing/2014/main" id="{338433B1-B9E5-4954-9E5C-F1FCD8A71364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54" name="Text Box 6">
          <a:extLst>
            <a:ext uri="{FF2B5EF4-FFF2-40B4-BE49-F238E27FC236}">
              <a16:creationId xmlns:a16="http://schemas.microsoft.com/office/drawing/2014/main" id="{3DEBF4AF-0DF9-474A-8C15-4D56A1DA2FE9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55" name="Text Box 7">
          <a:extLst>
            <a:ext uri="{FF2B5EF4-FFF2-40B4-BE49-F238E27FC236}">
              <a16:creationId xmlns:a16="http://schemas.microsoft.com/office/drawing/2014/main" id="{99EF4417-8E7C-4D11-B2DB-0C128F59F6E6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56" name="Text Box 9">
          <a:extLst>
            <a:ext uri="{FF2B5EF4-FFF2-40B4-BE49-F238E27FC236}">
              <a16:creationId xmlns:a16="http://schemas.microsoft.com/office/drawing/2014/main" id="{5775A84B-0CB6-436A-8DBB-CBDB8DF8910D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57" name="Text Box 10">
          <a:extLst>
            <a:ext uri="{FF2B5EF4-FFF2-40B4-BE49-F238E27FC236}">
              <a16:creationId xmlns:a16="http://schemas.microsoft.com/office/drawing/2014/main" id="{67455F41-93DB-4883-8135-D4B0964C6575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58" name="Text Box 6">
          <a:extLst>
            <a:ext uri="{FF2B5EF4-FFF2-40B4-BE49-F238E27FC236}">
              <a16:creationId xmlns:a16="http://schemas.microsoft.com/office/drawing/2014/main" id="{5E147505-96E9-4DFE-98A9-0D108993A49C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59" name="Text Box 7">
          <a:extLst>
            <a:ext uri="{FF2B5EF4-FFF2-40B4-BE49-F238E27FC236}">
              <a16:creationId xmlns:a16="http://schemas.microsoft.com/office/drawing/2014/main" id="{BA83F118-AC24-48B6-B7B6-126FB44ED862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60" name="Text Box 9">
          <a:extLst>
            <a:ext uri="{FF2B5EF4-FFF2-40B4-BE49-F238E27FC236}">
              <a16:creationId xmlns:a16="http://schemas.microsoft.com/office/drawing/2014/main" id="{536431CE-E1FC-4A6E-A1E6-B45F6C8194D3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219075"/>
    <xdr:sp macro="" textlink="">
      <xdr:nvSpPr>
        <xdr:cNvPr id="1261" name="Text Box 10">
          <a:extLst>
            <a:ext uri="{FF2B5EF4-FFF2-40B4-BE49-F238E27FC236}">
              <a16:creationId xmlns:a16="http://schemas.microsoft.com/office/drawing/2014/main" id="{5C646D6F-9052-4D85-A9E9-0C0646B0C752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id="{20C6144E-3B75-465F-AF40-6F4E4D578BDC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263" name="Text Box 7">
          <a:extLst>
            <a:ext uri="{FF2B5EF4-FFF2-40B4-BE49-F238E27FC236}">
              <a16:creationId xmlns:a16="http://schemas.microsoft.com/office/drawing/2014/main" id="{99E57337-CB75-45E8-9BF9-40A8E0E66C0E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264" name="Text Box 9">
          <a:extLst>
            <a:ext uri="{FF2B5EF4-FFF2-40B4-BE49-F238E27FC236}">
              <a16:creationId xmlns:a16="http://schemas.microsoft.com/office/drawing/2014/main" id="{31074E45-BA4D-4187-BC9D-D20BD1D5E89B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1265" name="Text Box 10">
          <a:extLst>
            <a:ext uri="{FF2B5EF4-FFF2-40B4-BE49-F238E27FC236}">
              <a16:creationId xmlns:a16="http://schemas.microsoft.com/office/drawing/2014/main" id="{D091ACBE-14B0-49E4-8A59-633D8C4A7D2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85725" cy="333375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1D7185E4-5AB9-4822-8D7C-CBD1E6E286D9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85725" cy="333375"/>
    <xdr:sp macro="" textlink="">
      <xdr:nvSpPr>
        <xdr:cNvPr id="1267" name="Text Box 5">
          <a:extLst>
            <a:ext uri="{FF2B5EF4-FFF2-40B4-BE49-F238E27FC236}">
              <a16:creationId xmlns:a16="http://schemas.microsoft.com/office/drawing/2014/main" id="{BD11587F-3C1E-4E43-ACB1-5618F5026BC0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1268" name="Text Box 6">
          <a:extLst>
            <a:ext uri="{FF2B5EF4-FFF2-40B4-BE49-F238E27FC236}">
              <a16:creationId xmlns:a16="http://schemas.microsoft.com/office/drawing/2014/main" id="{5CB32619-8623-4E14-9D31-F486B11C0A66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1269" name="Text Box 7">
          <a:extLst>
            <a:ext uri="{FF2B5EF4-FFF2-40B4-BE49-F238E27FC236}">
              <a16:creationId xmlns:a16="http://schemas.microsoft.com/office/drawing/2014/main" id="{C2095953-1277-404F-BCFD-41FCCC4E51A6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id="{3B510611-F13E-4A91-B14E-8CB480759149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1271" name="Text Box 10">
          <a:extLst>
            <a:ext uri="{FF2B5EF4-FFF2-40B4-BE49-F238E27FC236}">
              <a16:creationId xmlns:a16="http://schemas.microsoft.com/office/drawing/2014/main" id="{2541FD12-AAE8-44CD-83A2-8378330C106E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42900"/>
    <xdr:sp macro="" textlink="">
      <xdr:nvSpPr>
        <xdr:cNvPr id="1272" name="Text Box 14">
          <a:extLst>
            <a:ext uri="{FF2B5EF4-FFF2-40B4-BE49-F238E27FC236}">
              <a16:creationId xmlns:a16="http://schemas.microsoft.com/office/drawing/2014/main" id="{06508B6B-3146-4CB1-803D-8815960090B4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42900"/>
    <xdr:sp macro="" textlink="">
      <xdr:nvSpPr>
        <xdr:cNvPr id="1273" name="Text Box 14">
          <a:extLst>
            <a:ext uri="{FF2B5EF4-FFF2-40B4-BE49-F238E27FC236}">
              <a16:creationId xmlns:a16="http://schemas.microsoft.com/office/drawing/2014/main" id="{CC22E9E0-89CF-45DB-8F83-416D43225F24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85725" cy="333375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9F5296E9-AEEC-47D3-90FE-79F5E6D33B12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85725" cy="333375"/>
    <xdr:sp macro="" textlink="">
      <xdr:nvSpPr>
        <xdr:cNvPr id="1275" name="Text Box 5">
          <a:extLst>
            <a:ext uri="{FF2B5EF4-FFF2-40B4-BE49-F238E27FC236}">
              <a16:creationId xmlns:a16="http://schemas.microsoft.com/office/drawing/2014/main" id="{C885F2EE-3457-4405-A5B2-6177AC400365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76" name="Text Box 6">
          <a:extLst>
            <a:ext uri="{FF2B5EF4-FFF2-40B4-BE49-F238E27FC236}">
              <a16:creationId xmlns:a16="http://schemas.microsoft.com/office/drawing/2014/main" id="{8F5B7556-6645-4495-8F94-63191B8CEAED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77" name="Text Box 7">
          <a:extLst>
            <a:ext uri="{FF2B5EF4-FFF2-40B4-BE49-F238E27FC236}">
              <a16:creationId xmlns:a16="http://schemas.microsoft.com/office/drawing/2014/main" id="{8CF76B05-4B7F-4FA7-8BA0-51E44197B2C6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78" name="Text Box 9">
          <a:extLst>
            <a:ext uri="{FF2B5EF4-FFF2-40B4-BE49-F238E27FC236}">
              <a16:creationId xmlns:a16="http://schemas.microsoft.com/office/drawing/2014/main" id="{6364C45D-C49C-48E5-A9C5-1DCDF284F9E7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79" name="Text Box 10">
          <a:extLst>
            <a:ext uri="{FF2B5EF4-FFF2-40B4-BE49-F238E27FC236}">
              <a16:creationId xmlns:a16="http://schemas.microsoft.com/office/drawing/2014/main" id="{02E33A83-29AF-4E5A-AF63-5220624BAC02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42900"/>
    <xdr:sp macro="" textlink="">
      <xdr:nvSpPr>
        <xdr:cNvPr id="1280" name="Text Box 14">
          <a:extLst>
            <a:ext uri="{FF2B5EF4-FFF2-40B4-BE49-F238E27FC236}">
              <a16:creationId xmlns:a16="http://schemas.microsoft.com/office/drawing/2014/main" id="{9CEAF52F-4BC0-4557-B639-51BCEEC12650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42900"/>
    <xdr:sp macro="" textlink="">
      <xdr:nvSpPr>
        <xdr:cNvPr id="1281" name="Text Box 14">
          <a:extLst>
            <a:ext uri="{FF2B5EF4-FFF2-40B4-BE49-F238E27FC236}">
              <a16:creationId xmlns:a16="http://schemas.microsoft.com/office/drawing/2014/main" id="{8FC689E1-64C1-4B8F-A171-DE5B8F82692B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85725" cy="333375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ECC3120D-9739-494C-BEB1-4864784E4081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85725" cy="333375"/>
    <xdr:sp macro="" textlink="">
      <xdr:nvSpPr>
        <xdr:cNvPr id="1283" name="Text Box 5">
          <a:extLst>
            <a:ext uri="{FF2B5EF4-FFF2-40B4-BE49-F238E27FC236}">
              <a16:creationId xmlns:a16="http://schemas.microsoft.com/office/drawing/2014/main" id="{C6DB1B82-1015-4A18-BFBC-D3BCA95C934A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84" name="Text Box 6">
          <a:extLst>
            <a:ext uri="{FF2B5EF4-FFF2-40B4-BE49-F238E27FC236}">
              <a16:creationId xmlns:a16="http://schemas.microsoft.com/office/drawing/2014/main" id="{F3556DA5-D177-4FC5-87A4-D362F4234639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85" name="Text Box 7">
          <a:extLst>
            <a:ext uri="{FF2B5EF4-FFF2-40B4-BE49-F238E27FC236}">
              <a16:creationId xmlns:a16="http://schemas.microsoft.com/office/drawing/2014/main" id="{0B83F39F-D041-4E2E-8068-986AAA50DC96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86" name="Text Box 9">
          <a:extLst>
            <a:ext uri="{FF2B5EF4-FFF2-40B4-BE49-F238E27FC236}">
              <a16:creationId xmlns:a16="http://schemas.microsoft.com/office/drawing/2014/main" id="{7B3238D4-BA9C-4A1B-8477-90A96BBCE41F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33375"/>
    <xdr:sp macro="" textlink="">
      <xdr:nvSpPr>
        <xdr:cNvPr id="1287" name="Text Box 10">
          <a:extLst>
            <a:ext uri="{FF2B5EF4-FFF2-40B4-BE49-F238E27FC236}">
              <a16:creationId xmlns:a16="http://schemas.microsoft.com/office/drawing/2014/main" id="{7FD8FE90-DB15-4B00-A2E6-49D951F180CD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42900"/>
    <xdr:sp macro="" textlink="">
      <xdr:nvSpPr>
        <xdr:cNvPr id="1288" name="Text Box 14">
          <a:extLst>
            <a:ext uri="{FF2B5EF4-FFF2-40B4-BE49-F238E27FC236}">
              <a16:creationId xmlns:a16="http://schemas.microsoft.com/office/drawing/2014/main" id="{8A95EA6D-53B9-4B03-8AC9-A821BC8D03D9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66</xdr:row>
      <xdr:rowOff>0</xdr:rowOff>
    </xdr:from>
    <xdr:ext cx="76200" cy="342900"/>
    <xdr:sp macro="" textlink="">
      <xdr:nvSpPr>
        <xdr:cNvPr id="1289" name="Text Box 14">
          <a:extLst>
            <a:ext uri="{FF2B5EF4-FFF2-40B4-BE49-F238E27FC236}">
              <a16:creationId xmlns:a16="http://schemas.microsoft.com/office/drawing/2014/main" id="{27169160-4863-4BED-AAA5-3BBE36985A1C}"/>
            </a:ext>
          </a:extLst>
        </xdr:cNvPr>
        <xdr:cNvSpPr txBox="1">
          <a:spLocks noChangeArrowheads="1"/>
        </xdr:cNvSpPr>
      </xdr:nvSpPr>
      <xdr:spPr bwMode="auto">
        <a:xfrm>
          <a:off x="3952875" y="177736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152400</xdr:colOff>
      <xdr:row>62</xdr:row>
      <xdr:rowOff>0</xdr:rowOff>
    </xdr:from>
    <xdr:to>
      <xdr:col>3</xdr:col>
      <xdr:colOff>228600</xdr:colOff>
      <xdr:row>63</xdr:row>
      <xdr:rowOff>69850</xdr:rowOff>
    </xdr:to>
    <xdr:sp macro="" textlink="">
      <xdr:nvSpPr>
        <xdr:cNvPr id="1290" name="Text Box 12">
          <a:extLst>
            <a:ext uri="{FF2B5EF4-FFF2-40B4-BE49-F238E27FC236}">
              <a16:creationId xmlns:a16="http://schemas.microsoft.com/office/drawing/2014/main" id="{2E41DFE9-D9AC-4082-B400-131CE1B6FF81}"/>
            </a:ext>
          </a:extLst>
        </xdr:cNvPr>
        <xdr:cNvSpPr txBox="1">
          <a:spLocks noChangeArrowheads="1"/>
        </xdr:cNvSpPr>
      </xdr:nvSpPr>
      <xdr:spPr bwMode="auto">
        <a:xfrm>
          <a:off x="3952875" y="128397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90</xdr:row>
      <xdr:rowOff>140759</xdr:rowOff>
    </xdr:to>
    <xdr:sp macro="" textlink="">
      <xdr:nvSpPr>
        <xdr:cNvPr id="1291" name="Text Box 1">
          <a:extLst>
            <a:ext uri="{FF2B5EF4-FFF2-40B4-BE49-F238E27FC236}">
              <a16:creationId xmlns:a16="http://schemas.microsoft.com/office/drawing/2014/main" id="{547627ED-DEDC-42B1-82B0-8CD64B2321C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90</xdr:row>
      <xdr:rowOff>140759</xdr:rowOff>
    </xdr:to>
    <xdr:sp macro="" textlink="">
      <xdr:nvSpPr>
        <xdr:cNvPr id="1292" name="Text Box 8">
          <a:extLst>
            <a:ext uri="{FF2B5EF4-FFF2-40B4-BE49-F238E27FC236}">
              <a16:creationId xmlns:a16="http://schemas.microsoft.com/office/drawing/2014/main" id="{DF8D10E3-982B-4C3E-AA0C-4568FD74A3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333375</xdr:rowOff>
    </xdr:to>
    <xdr:sp macro="" textlink="">
      <xdr:nvSpPr>
        <xdr:cNvPr id="1293" name="Text Box 6">
          <a:extLst>
            <a:ext uri="{FF2B5EF4-FFF2-40B4-BE49-F238E27FC236}">
              <a16:creationId xmlns:a16="http://schemas.microsoft.com/office/drawing/2014/main" id="{36327631-A294-415A-867E-EBDE23065775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333375</xdr:rowOff>
    </xdr:to>
    <xdr:sp macro="" textlink="">
      <xdr:nvSpPr>
        <xdr:cNvPr id="1294" name="Text Box 7">
          <a:extLst>
            <a:ext uri="{FF2B5EF4-FFF2-40B4-BE49-F238E27FC236}">
              <a16:creationId xmlns:a16="http://schemas.microsoft.com/office/drawing/2014/main" id="{74AB271D-7D2C-4F3A-9DB9-7D242DC61B93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333375</xdr:rowOff>
    </xdr:to>
    <xdr:sp macro="" textlink="">
      <xdr:nvSpPr>
        <xdr:cNvPr id="1295" name="Text Box 9">
          <a:extLst>
            <a:ext uri="{FF2B5EF4-FFF2-40B4-BE49-F238E27FC236}">
              <a16:creationId xmlns:a16="http://schemas.microsoft.com/office/drawing/2014/main" id="{73C09E95-62F4-4286-82EE-6CE88AE94010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64</xdr:row>
      <xdr:rowOff>333375</xdr:rowOff>
    </xdr:to>
    <xdr:sp macro="" textlink="">
      <xdr:nvSpPr>
        <xdr:cNvPr id="1296" name="Text Box 10">
          <a:extLst>
            <a:ext uri="{FF2B5EF4-FFF2-40B4-BE49-F238E27FC236}">
              <a16:creationId xmlns:a16="http://schemas.microsoft.com/office/drawing/2014/main" id="{E8FEAA83-2FB9-497F-B2A1-B4BAB843C4EC}"/>
            </a:ext>
          </a:extLst>
        </xdr:cNvPr>
        <xdr:cNvSpPr txBox="1">
          <a:spLocks noChangeArrowheads="1"/>
        </xdr:cNvSpPr>
      </xdr:nvSpPr>
      <xdr:spPr bwMode="auto">
        <a:xfrm>
          <a:off x="3952875" y="1626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117</xdr:row>
      <xdr:rowOff>85726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id="{B91C4FE7-7017-44E0-BBAE-14B1B1B1B6FD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238125</xdr:colOff>
      <xdr:row>117</xdr:row>
      <xdr:rowOff>85726</xdr:rowOff>
    </xdr:to>
    <xdr:sp macro="" textlink="">
      <xdr:nvSpPr>
        <xdr:cNvPr id="1298" name="Text Box 8">
          <a:extLst>
            <a:ext uri="{FF2B5EF4-FFF2-40B4-BE49-F238E27FC236}">
              <a16:creationId xmlns:a16="http://schemas.microsoft.com/office/drawing/2014/main" id="{664E4980-FAC7-482E-B62C-884EBCC97755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152400</xdr:colOff>
      <xdr:row>22</xdr:row>
      <xdr:rowOff>0</xdr:rowOff>
    </xdr:from>
    <xdr:ext cx="85725" cy="333375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6776867D-FF1A-4E12-8518-28E394C9397C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85725" cy="333375"/>
    <xdr:sp macro="" textlink="">
      <xdr:nvSpPr>
        <xdr:cNvPr id="1300" name="Text Box 5">
          <a:extLst>
            <a:ext uri="{FF2B5EF4-FFF2-40B4-BE49-F238E27FC236}">
              <a16:creationId xmlns:a16="http://schemas.microsoft.com/office/drawing/2014/main" id="{61738658-2C13-49F2-B20F-DBEC28EAA511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1301" name="Text Box 6">
          <a:extLst>
            <a:ext uri="{FF2B5EF4-FFF2-40B4-BE49-F238E27FC236}">
              <a16:creationId xmlns:a16="http://schemas.microsoft.com/office/drawing/2014/main" id="{B5325BC1-4D03-4883-926F-563E854DA987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1302" name="Text Box 7">
          <a:extLst>
            <a:ext uri="{FF2B5EF4-FFF2-40B4-BE49-F238E27FC236}">
              <a16:creationId xmlns:a16="http://schemas.microsoft.com/office/drawing/2014/main" id="{0D9F0660-CD1F-43D1-9D68-FE9FBD4BE29B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1303" name="Text Box 9">
          <a:extLst>
            <a:ext uri="{FF2B5EF4-FFF2-40B4-BE49-F238E27FC236}">
              <a16:creationId xmlns:a16="http://schemas.microsoft.com/office/drawing/2014/main" id="{2C1710CE-D6F6-48EA-A41E-10FBD92746BC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33375"/>
    <xdr:sp macro="" textlink="">
      <xdr:nvSpPr>
        <xdr:cNvPr id="1304" name="Text Box 10">
          <a:extLst>
            <a:ext uri="{FF2B5EF4-FFF2-40B4-BE49-F238E27FC236}">
              <a16:creationId xmlns:a16="http://schemas.microsoft.com/office/drawing/2014/main" id="{9C3C3CC0-3A24-44CD-9230-17C2D5EB91FA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42900"/>
    <xdr:sp macro="" textlink="">
      <xdr:nvSpPr>
        <xdr:cNvPr id="1305" name="Text Box 14">
          <a:extLst>
            <a:ext uri="{FF2B5EF4-FFF2-40B4-BE49-F238E27FC236}">
              <a16:creationId xmlns:a16="http://schemas.microsoft.com/office/drawing/2014/main" id="{5F419AC3-C75C-41AC-8DC3-BDA561A0310C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22</xdr:row>
      <xdr:rowOff>0</xdr:rowOff>
    </xdr:from>
    <xdr:ext cx="76200" cy="342900"/>
    <xdr:sp macro="" textlink="">
      <xdr:nvSpPr>
        <xdr:cNvPr id="1306" name="Text Box 14">
          <a:extLst>
            <a:ext uri="{FF2B5EF4-FFF2-40B4-BE49-F238E27FC236}">
              <a16:creationId xmlns:a16="http://schemas.microsoft.com/office/drawing/2014/main" id="{440E0CE1-C7D6-463C-BD21-266E51A92461}"/>
            </a:ext>
          </a:extLst>
        </xdr:cNvPr>
        <xdr:cNvSpPr txBox="1">
          <a:spLocks noChangeArrowheads="1"/>
        </xdr:cNvSpPr>
      </xdr:nvSpPr>
      <xdr:spPr bwMode="auto">
        <a:xfrm>
          <a:off x="3952875" y="39338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85725" cy="333375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4DF53342-A8D2-4538-B9D2-E59D28B8616E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85725" cy="333375"/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id="{5463B1BF-E42B-4339-81A0-84E3BD1350AF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id="{0D408BE6-FE79-4BB5-89EF-CB767028AC57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id="{B48AE580-EEE4-494B-8EB7-E7811BE10AD0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1311" name="Text Box 9">
          <a:extLst>
            <a:ext uri="{FF2B5EF4-FFF2-40B4-BE49-F238E27FC236}">
              <a16:creationId xmlns:a16="http://schemas.microsoft.com/office/drawing/2014/main" id="{A89E2E4B-8238-4724-BE82-7976D381EEF3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1312" name="Text Box 10">
          <a:extLst>
            <a:ext uri="{FF2B5EF4-FFF2-40B4-BE49-F238E27FC236}">
              <a16:creationId xmlns:a16="http://schemas.microsoft.com/office/drawing/2014/main" id="{F6968EF7-F1BF-4FA9-BF15-E554DF98F512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42900"/>
    <xdr:sp macro="" textlink="">
      <xdr:nvSpPr>
        <xdr:cNvPr id="1313" name="Text Box 14">
          <a:extLst>
            <a:ext uri="{FF2B5EF4-FFF2-40B4-BE49-F238E27FC236}">
              <a16:creationId xmlns:a16="http://schemas.microsoft.com/office/drawing/2014/main" id="{709FE493-70C6-4595-8323-1DE5C251F722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42900"/>
    <xdr:sp macro="" textlink="">
      <xdr:nvSpPr>
        <xdr:cNvPr id="1314" name="Text Box 14">
          <a:extLst>
            <a:ext uri="{FF2B5EF4-FFF2-40B4-BE49-F238E27FC236}">
              <a16:creationId xmlns:a16="http://schemas.microsoft.com/office/drawing/2014/main" id="{265B935D-F035-4366-93B3-ED9B976217A1}"/>
            </a:ext>
          </a:extLst>
        </xdr:cNvPr>
        <xdr:cNvSpPr txBox="1">
          <a:spLocks noChangeArrowheads="1"/>
        </xdr:cNvSpPr>
      </xdr:nvSpPr>
      <xdr:spPr bwMode="auto">
        <a:xfrm>
          <a:off x="3952875" y="409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85725" cy="333375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36FD8C3A-075A-4821-852F-67C27D350357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85725" cy="333375"/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id="{67890E2B-2E93-467E-866C-1B7C35249155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317" name="Text Box 6">
          <a:extLst>
            <a:ext uri="{FF2B5EF4-FFF2-40B4-BE49-F238E27FC236}">
              <a16:creationId xmlns:a16="http://schemas.microsoft.com/office/drawing/2014/main" id="{41E0C074-8DC2-48CD-80DD-8CDEE8799E0D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318" name="Text Box 7">
          <a:extLst>
            <a:ext uri="{FF2B5EF4-FFF2-40B4-BE49-F238E27FC236}">
              <a16:creationId xmlns:a16="http://schemas.microsoft.com/office/drawing/2014/main" id="{CDBDFBDE-15D5-4339-ACFB-63E497652A60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319" name="Text Box 9">
          <a:extLst>
            <a:ext uri="{FF2B5EF4-FFF2-40B4-BE49-F238E27FC236}">
              <a16:creationId xmlns:a16="http://schemas.microsoft.com/office/drawing/2014/main" id="{B6F50894-6ADD-4B76-98E3-E06C26F06C77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33375"/>
    <xdr:sp macro="" textlink="">
      <xdr:nvSpPr>
        <xdr:cNvPr id="1320" name="Text Box 10">
          <a:extLst>
            <a:ext uri="{FF2B5EF4-FFF2-40B4-BE49-F238E27FC236}">
              <a16:creationId xmlns:a16="http://schemas.microsoft.com/office/drawing/2014/main" id="{5CD07AC0-3EC3-4B5C-BA81-92FBBDE0B695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42900"/>
    <xdr:sp macro="" textlink="">
      <xdr:nvSpPr>
        <xdr:cNvPr id="1321" name="Text Box 14">
          <a:extLst>
            <a:ext uri="{FF2B5EF4-FFF2-40B4-BE49-F238E27FC236}">
              <a16:creationId xmlns:a16="http://schemas.microsoft.com/office/drawing/2014/main" id="{4C7BDBA7-A3B8-4C5B-A937-EB0BBE40B40F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26</xdr:row>
      <xdr:rowOff>0</xdr:rowOff>
    </xdr:from>
    <xdr:ext cx="76200" cy="342900"/>
    <xdr:sp macro="" textlink="">
      <xdr:nvSpPr>
        <xdr:cNvPr id="1322" name="Text Box 14">
          <a:extLst>
            <a:ext uri="{FF2B5EF4-FFF2-40B4-BE49-F238E27FC236}">
              <a16:creationId xmlns:a16="http://schemas.microsoft.com/office/drawing/2014/main" id="{1245B081-70B9-48C8-B981-E3F82CD0A57E}"/>
            </a:ext>
          </a:extLst>
        </xdr:cNvPr>
        <xdr:cNvSpPr txBox="1">
          <a:spLocks noChangeArrowheads="1"/>
        </xdr:cNvSpPr>
      </xdr:nvSpPr>
      <xdr:spPr bwMode="auto">
        <a:xfrm>
          <a:off x="3952875" y="44196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B263A557-4264-4D30-A02D-D76228D5EFC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24" name="Text Box 5">
          <a:extLst>
            <a:ext uri="{FF2B5EF4-FFF2-40B4-BE49-F238E27FC236}">
              <a16:creationId xmlns:a16="http://schemas.microsoft.com/office/drawing/2014/main" id="{8D66B209-A42E-43E5-B3BF-CA4DBF16C7D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25" name="Text Box 6">
          <a:extLst>
            <a:ext uri="{FF2B5EF4-FFF2-40B4-BE49-F238E27FC236}">
              <a16:creationId xmlns:a16="http://schemas.microsoft.com/office/drawing/2014/main" id="{8E47C02D-2B53-451F-8B01-6EDC8AB78A1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26" name="Text Box 7">
          <a:extLst>
            <a:ext uri="{FF2B5EF4-FFF2-40B4-BE49-F238E27FC236}">
              <a16:creationId xmlns:a16="http://schemas.microsoft.com/office/drawing/2014/main" id="{AA29B4DC-A85A-4085-A751-F400E81918E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27" name="Text Box 9">
          <a:extLst>
            <a:ext uri="{FF2B5EF4-FFF2-40B4-BE49-F238E27FC236}">
              <a16:creationId xmlns:a16="http://schemas.microsoft.com/office/drawing/2014/main" id="{E63A180F-616F-40CE-8366-79D20FFB2ED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28" name="Text Box 10">
          <a:extLst>
            <a:ext uri="{FF2B5EF4-FFF2-40B4-BE49-F238E27FC236}">
              <a16:creationId xmlns:a16="http://schemas.microsoft.com/office/drawing/2014/main" id="{BF56C22C-536C-4BD6-99BE-F14BEF089E4D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29" name="Text Box 14">
          <a:extLst>
            <a:ext uri="{FF2B5EF4-FFF2-40B4-BE49-F238E27FC236}">
              <a16:creationId xmlns:a16="http://schemas.microsoft.com/office/drawing/2014/main" id="{E0B1A0F9-8A98-4BE7-A2DE-9F2F9F1F7D4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30" name="Text Box 14">
          <a:extLst>
            <a:ext uri="{FF2B5EF4-FFF2-40B4-BE49-F238E27FC236}">
              <a16:creationId xmlns:a16="http://schemas.microsoft.com/office/drawing/2014/main" id="{0C80EC10-9A92-4C88-94CF-D1A2415337A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2DCE18B2-CA84-4D32-B17C-41A20C4307F8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32" name="Text Box 5">
          <a:extLst>
            <a:ext uri="{FF2B5EF4-FFF2-40B4-BE49-F238E27FC236}">
              <a16:creationId xmlns:a16="http://schemas.microsoft.com/office/drawing/2014/main" id="{5C76824C-7755-45F7-8C4E-B0D7A4304E8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33" name="Text Box 6">
          <a:extLst>
            <a:ext uri="{FF2B5EF4-FFF2-40B4-BE49-F238E27FC236}">
              <a16:creationId xmlns:a16="http://schemas.microsoft.com/office/drawing/2014/main" id="{6FDB9A13-1962-4C1D-AB81-D3169B1A507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34" name="Text Box 7">
          <a:extLst>
            <a:ext uri="{FF2B5EF4-FFF2-40B4-BE49-F238E27FC236}">
              <a16:creationId xmlns:a16="http://schemas.microsoft.com/office/drawing/2014/main" id="{3A9C2EAE-454C-46A1-BB82-88261BB2EE1C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35" name="Text Box 9">
          <a:extLst>
            <a:ext uri="{FF2B5EF4-FFF2-40B4-BE49-F238E27FC236}">
              <a16:creationId xmlns:a16="http://schemas.microsoft.com/office/drawing/2014/main" id="{5587E100-BCC8-4808-97B0-55A1CFD99AB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36" name="Text Box 10">
          <a:extLst>
            <a:ext uri="{FF2B5EF4-FFF2-40B4-BE49-F238E27FC236}">
              <a16:creationId xmlns:a16="http://schemas.microsoft.com/office/drawing/2014/main" id="{22C5B884-6F57-49A6-B56D-C788F404B599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37" name="Text Box 14">
          <a:extLst>
            <a:ext uri="{FF2B5EF4-FFF2-40B4-BE49-F238E27FC236}">
              <a16:creationId xmlns:a16="http://schemas.microsoft.com/office/drawing/2014/main" id="{47B8D64E-275E-46EA-9955-E1852450E7C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38" name="Text Box 14">
          <a:extLst>
            <a:ext uri="{FF2B5EF4-FFF2-40B4-BE49-F238E27FC236}">
              <a16:creationId xmlns:a16="http://schemas.microsoft.com/office/drawing/2014/main" id="{1A2D05F2-42CE-48C5-81D7-1174E6B996F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F5DE4FB6-0EA7-4BBF-A387-33DBA1A9DE3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id="{ABB9A26E-723F-4C92-8D03-C6C95171DB85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41" name="Text Box 6">
          <a:extLst>
            <a:ext uri="{FF2B5EF4-FFF2-40B4-BE49-F238E27FC236}">
              <a16:creationId xmlns:a16="http://schemas.microsoft.com/office/drawing/2014/main" id="{C2CB6DCB-A092-4C10-A19C-F8DAAC0D8DF8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42" name="Text Box 7">
          <a:extLst>
            <a:ext uri="{FF2B5EF4-FFF2-40B4-BE49-F238E27FC236}">
              <a16:creationId xmlns:a16="http://schemas.microsoft.com/office/drawing/2014/main" id="{4F6132F6-BEAE-494B-837C-74F45B62D96B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43" name="Text Box 9">
          <a:extLst>
            <a:ext uri="{FF2B5EF4-FFF2-40B4-BE49-F238E27FC236}">
              <a16:creationId xmlns:a16="http://schemas.microsoft.com/office/drawing/2014/main" id="{AFC8262C-4BB3-4FD9-979F-2B0598538B6E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44" name="Text Box 10">
          <a:extLst>
            <a:ext uri="{FF2B5EF4-FFF2-40B4-BE49-F238E27FC236}">
              <a16:creationId xmlns:a16="http://schemas.microsoft.com/office/drawing/2014/main" id="{FDD862D6-690F-4E81-86D3-EEAA4C55ACF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45" name="Text Box 14">
          <a:extLst>
            <a:ext uri="{FF2B5EF4-FFF2-40B4-BE49-F238E27FC236}">
              <a16:creationId xmlns:a16="http://schemas.microsoft.com/office/drawing/2014/main" id="{96C9ABD0-D418-4954-B07F-B785E718367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46" name="Text Box 14">
          <a:extLst>
            <a:ext uri="{FF2B5EF4-FFF2-40B4-BE49-F238E27FC236}">
              <a16:creationId xmlns:a16="http://schemas.microsoft.com/office/drawing/2014/main" id="{730C0A7C-B9E9-49A3-AAF1-E2E4FF0E8FF3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E9E7A358-FFF1-4DA7-A284-5949955B429A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1348" name="Text Box 5">
          <a:extLst>
            <a:ext uri="{FF2B5EF4-FFF2-40B4-BE49-F238E27FC236}">
              <a16:creationId xmlns:a16="http://schemas.microsoft.com/office/drawing/2014/main" id="{3F943D58-B9A6-47AE-A2DA-B109CB4D3573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49" name="Text Box 6">
          <a:extLst>
            <a:ext uri="{FF2B5EF4-FFF2-40B4-BE49-F238E27FC236}">
              <a16:creationId xmlns:a16="http://schemas.microsoft.com/office/drawing/2014/main" id="{727B965A-3A2E-4025-9867-EDBB0389E278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50" name="Text Box 7">
          <a:extLst>
            <a:ext uri="{FF2B5EF4-FFF2-40B4-BE49-F238E27FC236}">
              <a16:creationId xmlns:a16="http://schemas.microsoft.com/office/drawing/2014/main" id="{428864A0-EA51-4FBE-8CE3-E4634BC40513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51" name="Text Box 9">
          <a:extLst>
            <a:ext uri="{FF2B5EF4-FFF2-40B4-BE49-F238E27FC236}">
              <a16:creationId xmlns:a16="http://schemas.microsoft.com/office/drawing/2014/main" id="{B1F91EDA-3D91-435E-AA5D-217E739296FF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52" name="Text Box 10">
          <a:extLst>
            <a:ext uri="{FF2B5EF4-FFF2-40B4-BE49-F238E27FC236}">
              <a16:creationId xmlns:a16="http://schemas.microsoft.com/office/drawing/2014/main" id="{34810C61-4AAD-4234-90CC-37031611BDE7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1353" name="Text Box 14">
          <a:extLst>
            <a:ext uri="{FF2B5EF4-FFF2-40B4-BE49-F238E27FC236}">
              <a16:creationId xmlns:a16="http://schemas.microsoft.com/office/drawing/2014/main" id="{0D70A3A1-65C2-4AA8-9DE8-E79A5E2A79AF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1354" name="Text Box 14">
          <a:extLst>
            <a:ext uri="{FF2B5EF4-FFF2-40B4-BE49-F238E27FC236}">
              <a16:creationId xmlns:a16="http://schemas.microsoft.com/office/drawing/2014/main" id="{6D218233-6074-4F3C-A1EA-C93CF6599C01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4EBB5395-367D-4F66-8C80-E267A9B79C05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1356" name="Text Box 5">
          <a:extLst>
            <a:ext uri="{FF2B5EF4-FFF2-40B4-BE49-F238E27FC236}">
              <a16:creationId xmlns:a16="http://schemas.microsoft.com/office/drawing/2014/main" id="{31C6600E-F1CA-436D-AAF2-1DA35444B9C6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57" name="Text Box 6">
          <a:extLst>
            <a:ext uri="{FF2B5EF4-FFF2-40B4-BE49-F238E27FC236}">
              <a16:creationId xmlns:a16="http://schemas.microsoft.com/office/drawing/2014/main" id="{5CFF9960-2A93-4333-9EB4-8CB03C5C1509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58" name="Text Box 7">
          <a:extLst>
            <a:ext uri="{FF2B5EF4-FFF2-40B4-BE49-F238E27FC236}">
              <a16:creationId xmlns:a16="http://schemas.microsoft.com/office/drawing/2014/main" id="{FED1540F-EDCC-4B44-97BC-3F8DC7FDF943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59" name="Text Box 9">
          <a:extLst>
            <a:ext uri="{FF2B5EF4-FFF2-40B4-BE49-F238E27FC236}">
              <a16:creationId xmlns:a16="http://schemas.microsoft.com/office/drawing/2014/main" id="{FD51249E-6B65-43E4-92DC-23F368083A0B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60" name="Text Box 10">
          <a:extLst>
            <a:ext uri="{FF2B5EF4-FFF2-40B4-BE49-F238E27FC236}">
              <a16:creationId xmlns:a16="http://schemas.microsoft.com/office/drawing/2014/main" id="{2BC0667F-9403-4C07-A043-78175D4B45A9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1361" name="Text Box 14">
          <a:extLst>
            <a:ext uri="{FF2B5EF4-FFF2-40B4-BE49-F238E27FC236}">
              <a16:creationId xmlns:a16="http://schemas.microsoft.com/office/drawing/2014/main" id="{C0E01904-7A9D-4328-8F0C-8A6AED0345C2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1362" name="Text Box 14">
          <a:extLst>
            <a:ext uri="{FF2B5EF4-FFF2-40B4-BE49-F238E27FC236}">
              <a16:creationId xmlns:a16="http://schemas.microsoft.com/office/drawing/2014/main" id="{4FA6114A-9459-453F-A721-D72F162E3585}"/>
            </a:ext>
          </a:extLst>
        </xdr:cNvPr>
        <xdr:cNvSpPr txBox="1">
          <a:spLocks noChangeArrowheads="1"/>
        </xdr:cNvSpPr>
      </xdr:nvSpPr>
      <xdr:spPr bwMode="auto">
        <a:xfrm>
          <a:off x="3952875" y="52101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8CCDC0A1-E2FE-4BE6-91D4-3061B4812662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id="{6C4A9038-3E2E-4474-A949-7D82D41B1C6F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id="{39558803-2BF3-4D8C-BF86-C6265C3AB3A3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id="{07F8DEB2-8201-4B26-8529-5687A80171F2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67" name="Text Box 9">
          <a:extLst>
            <a:ext uri="{FF2B5EF4-FFF2-40B4-BE49-F238E27FC236}">
              <a16:creationId xmlns:a16="http://schemas.microsoft.com/office/drawing/2014/main" id="{8C759ED1-BDE2-4D22-A498-1975B043918E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68" name="Text Box 10">
          <a:extLst>
            <a:ext uri="{FF2B5EF4-FFF2-40B4-BE49-F238E27FC236}">
              <a16:creationId xmlns:a16="http://schemas.microsoft.com/office/drawing/2014/main" id="{40E06BBF-4BA0-43B5-8045-D41196E4C883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1369" name="Text Box 14">
          <a:extLst>
            <a:ext uri="{FF2B5EF4-FFF2-40B4-BE49-F238E27FC236}">
              <a16:creationId xmlns:a16="http://schemas.microsoft.com/office/drawing/2014/main" id="{81194FCA-6BED-43EA-8969-4AC991663440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1370" name="Text Box 14">
          <a:extLst>
            <a:ext uri="{FF2B5EF4-FFF2-40B4-BE49-F238E27FC236}">
              <a16:creationId xmlns:a16="http://schemas.microsoft.com/office/drawing/2014/main" id="{92D66B39-61C8-4873-8E4B-D185A9801CF3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0807B1D2-F6AD-4799-AA26-5A612CB0C9F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1372" name="Text Box 5">
          <a:extLst>
            <a:ext uri="{FF2B5EF4-FFF2-40B4-BE49-F238E27FC236}">
              <a16:creationId xmlns:a16="http://schemas.microsoft.com/office/drawing/2014/main" id="{5C398087-1C1E-4A0C-BB05-BFA51602114A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73" name="Text Box 6">
          <a:extLst>
            <a:ext uri="{FF2B5EF4-FFF2-40B4-BE49-F238E27FC236}">
              <a16:creationId xmlns:a16="http://schemas.microsoft.com/office/drawing/2014/main" id="{759E1A7C-535A-41D7-92A7-AF196895444F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74" name="Text Box 7">
          <a:extLst>
            <a:ext uri="{FF2B5EF4-FFF2-40B4-BE49-F238E27FC236}">
              <a16:creationId xmlns:a16="http://schemas.microsoft.com/office/drawing/2014/main" id="{9D87E0F1-BB4E-4A36-BAD3-6DDA54FA1EB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75" name="Text Box 9">
          <a:extLst>
            <a:ext uri="{FF2B5EF4-FFF2-40B4-BE49-F238E27FC236}">
              <a16:creationId xmlns:a16="http://schemas.microsoft.com/office/drawing/2014/main" id="{4AFA00B7-2322-4170-9D57-B1F9ED40E8A1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1376" name="Text Box 10">
          <a:extLst>
            <a:ext uri="{FF2B5EF4-FFF2-40B4-BE49-F238E27FC236}">
              <a16:creationId xmlns:a16="http://schemas.microsoft.com/office/drawing/2014/main" id="{6E3B0EAF-B43D-4612-9CC5-BE8EE4259C7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77" name="Text Box 14">
          <a:extLst>
            <a:ext uri="{FF2B5EF4-FFF2-40B4-BE49-F238E27FC236}">
              <a16:creationId xmlns:a16="http://schemas.microsoft.com/office/drawing/2014/main" id="{BF2323F6-8315-4AE2-A883-5A53DADEEC46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1378" name="Text Box 14">
          <a:extLst>
            <a:ext uri="{FF2B5EF4-FFF2-40B4-BE49-F238E27FC236}">
              <a16:creationId xmlns:a16="http://schemas.microsoft.com/office/drawing/2014/main" id="{9B772A8C-CF6F-4BB3-9F99-1BAE489AFFB7}"/>
            </a:ext>
          </a:extLst>
        </xdr:cNvPr>
        <xdr:cNvSpPr txBox="1">
          <a:spLocks noChangeArrowheads="1"/>
        </xdr:cNvSpPr>
      </xdr:nvSpPr>
      <xdr:spPr bwMode="auto">
        <a:xfrm>
          <a:off x="3952875" y="47625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6D7AE2EE-7698-4627-99A5-8BD13E17B5D6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1380" name="Text Box 5">
          <a:extLst>
            <a:ext uri="{FF2B5EF4-FFF2-40B4-BE49-F238E27FC236}">
              <a16:creationId xmlns:a16="http://schemas.microsoft.com/office/drawing/2014/main" id="{AF321DCB-37F5-41CE-ABDD-3C166DB630FA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81" name="Text Box 6">
          <a:extLst>
            <a:ext uri="{FF2B5EF4-FFF2-40B4-BE49-F238E27FC236}">
              <a16:creationId xmlns:a16="http://schemas.microsoft.com/office/drawing/2014/main" id="{C47C9E9E-9E48-4349-BDB9-75DFD6CC19F4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82" name="Text Box 7">
          <a:extLst>
            <a:ext uri="{FF2B5EF4-FFF2-40B4-BE49-F238E27FC236}">
              <a16:creationId xmlns:a16="http://schemas.microsoft.com/office/drawing/2014/main" id="{D702D088-D571-42E2-A32D-9AE3093FCC03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83" name="Text Box 9">
          <a:extLst>
            <a:ext uri="{FF2B5EF4-FFF2-40B4-BE49-F238E27FC236}">
              <a16:creationId xmlns:a16="http://schemas.microsoft.com/office/drawing/2014/main" id="{C84A459D-66FD-47F8-915F-68A4B4C216AD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1384" name="Text Box 10">
          <a:extLst>
            <a:ext uri="{FF2B5EF4-FFF2-40B4-BE49-F238E27FC236}">
              <a16:creationId xmlns:a16="http://schemas.microsoft.com/office/drawing/2014/main" id="{5DECAE64-E764-45AC-AB37-1B4313ACACE0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1385" name="Text Box 14">
          <a:extLst>
            <a:ext uri="{FF2B5EF4-FFF2-40B4-BE49-F238E27FC236}">
              <a16:creationId xmlns:a16="http://schemas.microsoft.com/office/drawing/2014/main" id="{7D20A9A8-8358-430C-A319-C4875EC29596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1386" name="Text Box 14">
          <a:extLst>
            <a:ext uri="{FF2B5EF4-FFF2-40B4-BE49-F238E27FC236}">
              <a16:creationId xmlns:a16="http://schemas.microsoft.com/office/drawing/2014/main" id="{E3BDBF76-6B50-46D9-A5DD-6B60ADC9C711}"/>
            </a:ext>
          </a:extLst>
        </xdr:cNvPr>
        <xdr:cNvSpPr txBox="1">
          <a:spLocks noChangeArrowheads="1"/>
        </xdr:cNvSpPr>
      </xdr:nvSpPr>
      <xdr:spPr bwMode="auto">
        <a:xfrm>
          <a:off x="3952875" y="5048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1E5D85B-B4AA-41C7-B047-A4C2ED838A86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1388" name="Text Box 5">
          <a:extLst>
            <a:ext uri="{FF2B5EF4-FFF2-40B4-BE49-F238E27FC236}">
              <a16:creationId xmlns:a16="http://schemas.microsoft.com/office/drawing/2014/main" id="{1077D559-324D-4095-B792-0DF5362715BD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89" name="Text Box 6">
          <a:extLst>
            <a:ext uri="{FF2B5EF4-FFF2-40B4-BE49-F238E27FC236}">
              <a16:creationId xmlns:a16="http://schemas.microsoft.com/office/drawing/2014/main" id="{C02ED230-18A0-4937-B275-93EE31184288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90" name="Text Box 7">
          <a:extLst>
            <a:ext uri="{FF2B5EF4-FFF2-40B4-BE49-F238E27FC236}">
              <a16:creationId xmlns:a16="http://schemas.microsoft.com/office/drawing/2014/main" id="{85DF9510-C92A-4D3B-B2EE-899576D048EB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91" name="Text Box 9">
          <a:extLst>
            <a:ext uri="{FF2B5EF4-FFF2-40B4-BE49-F238E27FC236}">
              <a16:creationId xmlns:a16="http://schemas.microsoft.com/office/drawing/2014/main" id="{547CADD4-CF16-40DB-89AD-FFBF5910A442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1392" name="Text Box 10">
          <a:extLst>
            <a:ext uri="{FF2B5EF4-FFF2-40B4-BE49-F238E27FC236}">
              <a16:creationId xmlns:a16="http://schemas.microsoft.com/office/drawing/2014/main" id="{38131B53-6D6E-4DBB-8B52-55F16AAD616C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1393" name="Text Box 14">
          <a:extLst>
            <a:ext uri="{FF2B5EF4-FFF2-40B4-BE49-F238E27FC236}">
              <a16:creationId xmlns:a16="http://schemas.microsoft.com/office/drawing/2014/main" id="{7533BDD0-0DB2-4C9B-A9CD-A662B564C2DE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1394" name="Text Box 14">
          <a:extLst>
            <a:ext uri="{FF2B5EF4-FFF2-40B4-BE49-F238E27FC236}">
              <a16:creationId xmlns:a16="http://schemas.microsoft.com/office/drawing/2014/main" id="{EC0C96A7-E934-4434-A90C-C2010B35D734}"/>
            </a:ext>
          </a:extLst>
        </xdr:cNvPr>
        <xdr:cNvSpPr txBox="1">
          <a:spLocks noChangeArrowheads="1"/>
        </xdr:cNvSpPr>
      </xdr:nvSpPr>
      <xdr:spPr bwMode="auto">
        <a:xfrm>
          <a:off x="3952875" y="53721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id="{B17B1617-E848-4B5E-A6EE-33B9A096CBBE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1396" name="Text Box 8">
          <a:extLst>
            <a:ext uri="{FF2B5EF4-FFF2-40B4-BE49-F238E27FC236}">
              <a16:creationId xmlns:a16="http://schemas.microsoft.com/office/drawing/2014/main" id="{DD5968F4-6248-4E0C-948B-09E95FDD048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id="{A57BB822-0A57-45D1-A2B6-D48B6FF126D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398" name="Text Box 7">
          <a:extLst>
            <a:ext uri="{FF2B5EF4-FFF2-40B4-BE49-F238E27FC236}">
              <a16:creationId xmlns:a16="http://schemas.microsoft.com/office/drawing/2014/main" id="{43593A7E-D5FE-41C8-B9BD-3E1B950D12A3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399" name="Text Box 9">
          <a:extLst>
            <a:ext uri="{FF2B5EF4-FFF2-40B4-BE49-F238E27FC236}">
              <a16:creationId xmlns:a16="http://schemas.microsoft.com/office/drawing/2014/main" id="{9EF6AA5F-E3FA-4605-AA7D-733C3BAA402C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0" name="Text Box 10">
          <a:extLst>
            <a:ext uri="{FF2B5EF4-FFF2-40B4-BE49-F238E27FC236}">
              <a16:creationId xmlns:a16="http://schemas.microsoft.com/office/drawing/2014/main" id="{D4937D3A-5255-4058-8ACA-66AD2265F267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1" name="Text Box 6">
          <a:extLst>
            <a:ext uri="{FF2B5EF4-FFF2-40B4-BE49-F238E27FC236}">
              <a16:creationId xmlns:a16="http://schemas.microsoft.com/office/drawing/2014/main" id="{0ED0EB73-BE6E-4EEE-9C7A-3814EED8B5C6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2" name="Text Box 7">
          <a:extLst>
            <a:ext uri="{FF2B5EF4-FFF2-40B4-BE49-F238E27FC236}">
              <a16:creationId xmlns:a16="http://schemas.microsoft.com/office/drawing/2014/main" id="{04170F0A-12FD-48A8-A1C2-1A4DA24707D5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3" name="Text Box 9">
          <a:extLst>
            <a:ext uri="{FF2B5EF4-FFF2-40B4-BE49-F238E27FC236}">
              <a16:creationId xmlns:a16="http://schemas.microsoft.com/office/drawing/2014/main" id="{47C0A3C9-003C-44D1-A479-B711873472E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4" name="Text Box 10">
          <a:extLst>
            <a:ext uri="{FF2B5EF4-FFF2-40B4-BE49-F238E27FC236}">
              <a16:creationId xmlns:a16="http://schemas.microsoft.com/office/drawing/2014/main" id="{0CECA186-F8BF-477B-B423-7E8283044AA6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5" name="Text Box 6">
          <a:extLst>
            <a:ext uri="{FF2B5EF4-FFF2-40B4-BE49-F238E27FC236}">
              <a16:creationId xmlns:a16="http://schemas.microsoft.com/office/drawing/2014/main" id="{BB262668-9736-4A43-9FE4-D995307F898A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6" name="Text Box 7">
          <a:extLst>
            <a:ext uri="{FF2B5EF4-FFF2-40B4-BE49-F238E27FC236}">
              <a16:creationId xmlns:a16="http://schemas.microsoft.com/office/drawing/2014/main" id="{2B90E074-0C87-4815-945E-B2BB40A8248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7" name="Text Box 9">
          <a:extLst>
            <a:ext uri="{FF2B5EF4-FFF2-40B4-BE49-F238E27FC236}">
              <a16:creationId xmlns:a16="http://schemas.microsoft.com/office/drawing/2014/main" id="{269422F2-F76A-47B6-A5B2-ABE036C2671D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8" name="Text Box 10">
          <a:extLst>
            <a:ext uri="{FF2B5EF4-FFF2-40B4-BE49-F238E27FC236}">
              <a16:creationId xmlns:a16="http://schemas.microsoft.com/office/drawing/2014/main" id="{0C1D33D9-EA5F-46AC-A39A-8123315A818F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09" name="Text Box 6">
          <a:extLst>
            <a:ext uri="{FF2B5EF4-FFF2-40B4-BE49-F238E27FC236}">
              <a16:creationId xmlns:a16="http://schemas.microsoft.com/office/drawing/2014/main" id="{F45E7E34-6E1E-47EB-BDB1-37709D372B8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0" name="Text Box 7">
          <a:extLst>
            <a:ext uri="{FF2B5EF4-FFF2-40B4-BE49-F238E27FC236}">
              <a16:creationId xmlns:a16="http://schemas.microsoft.com/office/drawing/2014/main" id="{C865746D-15E9-40D2-9E2B-2BB51DB523B3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1" name="Text Box 9">
          <a:extLst>
            <a:ext uri="{FF2B5EF4-FFF2-40B4-BE49-F238E27FC236}">
              <a16:creationId xmlns:a16="http://schemas.microsoft.com/office/drawing/2014/main" id="{DCFA161D-58AE-436C-974D-ED2879F0CAE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2" name="Text Box 10">
          <a:extLst>
            <a:ext uri="{FF2B5EF4-FFF2-40B4-BE49-F238E27FC236}">
              <a16:creationId xmlns:a16="http://schemas.microsoft.com/office/drawing/2014/main" id="{5F6A6361-806D-4961-A037-68A52BD39008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id="{BCA407F4-BB90-4DA0-AE03-2234692466A1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4" name="Text Box 7">
          <a:extLst>
            <a:ext uri="{FF2B5EF4-FFF2-40B4-BE49-F238E27FC236}">
              <a16:creationId xmlns:a16="http://schemas.microsoft.com/office/drawing/2014/main" id="{AA16B8B9-B107-4094-83AE-978F2323E24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5" name="Text Box 9">
          <a:extLst>
            <a:ext uri="{FF2B5EF4-FFF2-40B4-BE49-F238E27FC236}">
              <a16:creationId xmlns:a16="http://schemas.microsoft.com/office/drawing/2014/main" id="{FD5C2AE3-7F12-4F00-A79E-C86B53C6E96B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6" name="Text Box 10">
          <a:extLst>
            <a:ext uri="{FF2B5EF4-FFF2-40B4-BE49-F238E27FC236}">
              <a16:creationId xmlns:a16="http://schemas.microsoft.com/office/drawing/2014/main" id="{AD7BF62E-7F6F-451A-BAC5-AC596975A0D5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7" name="Text Box 6">
          <a:extLst>
            <a:ext uri="{FF2B5EF4-FFF2-40B4-BE49-F238E27FC236}">
              <a16:creationId xmlns:a16="http://schemas.microsoft.com/office/drawing/2014/main" id="{6C7E49F1-C055-4937-891D-841698ADD417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8" name="Text Box 7">
          <a:extLst>
            <a:ext uri="{FF2B5EF4-FFF2-40B4-BE49-F238E27FC236}">
              <a16:creationId xmlns:a16="http://schemas.microsoft.com/office/drawing/2014/main" id="{3DE398C0-75E2-4D82-AA3B-53E78033CD2B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19" name="Text Box 9">
          <a:extLst>
            <a:ext uri="{FF2B5EF4-FFF2-40B4-BE49-F238E27FC236}">
              <a16:creationId xmlns:a16="http://schemas.microsoft.com/office/drawing/2014/main" id="{5AFFC416-D052-4EC0-A425-897292ACF73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20" name="Text Box 10">
          <a:extLst>
            <a:ext uri="{FF2B5EF4-FFF2-40B4-BE49-F238E27FC236}">
              <a16:creationId xmlns:a16="http://schemas.microsoft.com/office/drawing/2014/main" id="{B6FF7C0E-FA82-4802-83A8-D5AC693C1B4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A9847B5-6BB1-485A-9CE7-684B76A2473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1422" name="Text Box 5">
          <a:extLst>
            <a:ext uri="{FF2B5EF4-FFF2-40B4-BE49-F238E27FC236}">
              <a16:creationId xmlns:a16="http://schemas.microsoft.com/office/drawing/2014/main" id="{DF929210-2E4C-47F5-AC4F-6E9B6D08BDE8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id="{25649A71-A0E9-4F36-805C-62B8D167A00E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24" name="Text Box 7">
          <a:extLst>
            <a:ext uri="{FF2B5EF4-FFF2-40B4-BE49-F238E27FC236}">
              <a16:creationId xmlns:a16="http://schemas.microsoft.com/office/drawing/2014/main" id="{322CB806-52C5-43F6-BFB1-139BF2BAE7F5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25" name="Text Box 9">
          <a:extLst>
            <a:ext uri="{FF2B5EF4-FFF2-40B4-BE49-F238E27FC236}">
              <a16:creationId xmlns:a16="http://schemas.microsoft.com/office/drawing/2014/main" id="{65591057-6A7D-44F3-9F99-CD7160EB5D0C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26" name="Text Box 10">
          <a:extLst>
            <a:ext uri="{FF2B5EF4-FFF2-40B4-BE49-F238E27FC236}">
              <a16:creationId xmlns:a16="http://schemas.microsoft.com/office/drawing/2014/main" id="{5F200B33-4DB5-4AC8-B7A3-3018F0BE3D2B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1427" name="Text Box 14">
          <a:extLst>
            <a:ext uri="{FF2B5EF4-FFF2-40B4-BE49-F238E27FC236}">
              <a16:creationId xmlns:a16="http://schemas.microsoft.com/office/drawing/2014/main" id="{A57C90A9-7467-4A2D-AE50-331D9DEF3784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1428" name="Text Box 14">
          <a:extLst>
            <a:ext uri="{FF2B5EF4-FFF2-40B4-BE49-F238E27FC236}">
              <a16:creationId xmlns:a16="http://schemas.microsoft.com/office/drawing/2014/main" id="{13EA017D-8F50-4A1A-8AED-3631D4223A09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5B69844E-5389-457E-A367-379666A231D6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1430" name="Text Box 5">
          <a:extLst>
            <a:ext uri="{FF2B5EF4-FFF2-40B4-BE49-F238E27FC236}">
              <a16:creationId xmlns:a16="http://schemas.microsoft.com/office/drawing/2014/main" id="{1588AB4A-8BBA-46E0-BA1F-CAB72BF88781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31" name="Text Box 6">
          <a:extLst>
            <a:ext uri="{FF2B5EF4-FFF2-40B4-BE49-F238E27FC236}">
              <a16:creationId xmlns:a16="http://schemas.microsoft.com/office/drawing/2014/main" id="{4DE86AE3-C8B5-486E-A22A-273105179D5A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32" name="Text Box 7">
          <a:extLst>
            <a:ext uri="{FF2B5EF4-FFF2-40B4-BE49-F238E27FC236}">
              <a16:creationId xmlns:a16="http://schemas.microsoft.com/office/drawing/2014/main" id="{E00ED966-676A-4D28-9C3E-75BFFE44E0C6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33" name="Text Box 9">
          <a:extLst>
            <a:ext uri="{FF2B5EF4-FFF2-40B4-BE49-F238E27FC236}">
              <a16:creationId xmlns:a16="http://schemas.microsoft.com/office/drawing/2014/main" id="{A06E4936-554C-4F51-A27D-9C69E1ED2C22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34" name="Text Box 10">
          <a:extLst>
            <a:ext uri="{FF2B5EF4-FFF2-40B4-BE49-F238E27FC236}">
              <a16:creationId xmlns:a16="http://schemas.microsoft.com/office/drawing/2014/main" id="{32A79E2E-7841-44E3-8BD2-FD857A001B01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1435" name="Text Box 14">
          <a:extLst>
            <a:ext uri="{FF2B5EF4-FFF2-40B4-BE49-F238E27FC236}">
              <a16:creationId xmlns:a16="http://schemas.microsoft.com/office/drawing/2014/main" id="{16F6EACC-BA70-4895-AB1F-F4BC75C9C0A2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1436" name="Text Box 14">
          <a:extLst>
            <a:ext uri="{FF2B5EF4-FFF2-40B4-BE49-F238E27FC236}">
              <a16:creationId xmlns:a16="http://schemas.microsoft.com/office/drawing/2014/main" id="{5C901929-694E-413D-93AB-14F325588675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85725" cy="333375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C4E39F24-D406-48EE-8725-45566CF59BAA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85725" cy="333375"/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id="{A12DD68B-EF1C-41CE-A3CC-8FB1D7E6462E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id="{B7E87E92-B4A7-4590-95EA-9F2B786459A4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40" name="Text Box 7">
          <a:extLst>
            <a:ext uri="{FF2B5EF4-FFF2-40B4-BE49-F238E27FC236}">
              <a16:creationId xmlns:a16="http://schemas.microsoft.com/office/drawing/2014/main" id="{1AC2A05C-1B6D-4497-8729-3E5B15859057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41" name="Text Box 9">
          <a:extLst>
            <a:ext uri="{FF2B5EF4-FFF2-40B4-BE49-F238E27FC236}">
              <a16:creationId xmlns:a16="http://schemas.microsoft.com/office/drawing/2014/main" id="{C3D68548-E4A7-498A-BEE3-187F6A5F6441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42" name="Text Box 10">
          <a:extLst>
            <a:ext uri="{FF2B5EF4-FFF2-40B4-BE49-F238E27FC236}">
              <a16:creationId xmlns:a16="http://schemas.microsoft.com/office/drawing/2014/main" id="{E078DF7A-A1AA-4FF7-A48F-4160C24B0FE5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42900"/>
    <xdr:sp macro="" textlink="">
      <xdr:nvSpPr>
        <xdr:cNvPr id="1443" name="Text Box 14">
          <a:extLst>
            <a:ext uri="{FF2B5EF4-FFF2-40B4-BE49-F238E27FC236}">
              <a16:creationId xmlns:a16="http://schemas.microsoft.com/office/drawing/2014/main" id="{E68D0445-7303-4377-9D05-BF15B6C04E79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42900"/>
    <xdr:sp macro="" textlink="">
      <xdr:nvSpPr>
        <xdr:cNvPr id="1444" name="Text Box 14">
          <a:extLst>
            <a:ext uri="{FF2B5EF4-FFF2-40B4-BE49-F238E27FC236}">
              <a16:creationId xmlns:a16="http://schemas.microsoft.com/office/drawing/2014/main" id="{8BAA1EBA-2004-4FC9-812A-A85FF5892B53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C44644F-0CBC-449B-A486-283E7A8BA08C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1446" name="Text Box 5">
          <a:extLst>
            <a:ext uri="{FF2B5EF4-FFF2-40B4-BE49-F238E27FC236}">
              <a16:creationId xmlns:a16="http://schemas.microsoft.com/office/drawing/2014/main" id="{E363B978-13A5-4C39-BD9D-A1B46D4533C1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47" name="Text Box 6">
          <a:extLst>
            <a:ext uri="{FF2B5EF4-FFF2-40B4-BE49-F238E27FC236}">
              <a16:creationId xmlns:a16="http://schemas.microsoft.com/office/drawing/2014/main" id="{640F581E-97D8-4E5F-AD41-77E6A04F480A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48" name="Text Box 7">
          <a:extLst>
            <a:ext uri="{FF2B5EF4-FFF2-40B4-BE49-F238E27FC236}">
              <a16:creationId xmlns:a16="http://schemas.microsoft.com/office/drawing/2014/main" id="{D7868E30-DDC1-4D48-92FC-0A3B027D7775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49" name="Text Box 9">
          <a:extLst>
            <a:ext uri="{FF2B5EF4-FFF2-40B4-BE49-F238E27FC236}">
              <a16:creationId xmlns:a16="http://schemas.microsoft.com/office/drawing/2014/main" id="{15C0E8EE-3715-4153-9F47-5AE4F794D6E5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50" name="Text Box 10">
          <a:extLst>
            <a:ext uri="{FF2B5EF4-FFF2-40B4-BE49-F238E27FC236}">
              <a16:creationId xmlns:a16="http://schemas.microsoft.com/office/drawing/2014/main" id="{038D912C-02FC-4DEC-9EDE-77CDF6B643A0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1451" name="Text Box 14">
          <a:extLst>
            <a:ext uri="{FF2B5EF4-FFF2-40B4-BE49-F238E27FC236}">
              <a16:creationId xmlns:a16="http://schemas.microsoft.com/office/drawing/2014/main" id="{F224C305-E1EA-486F-A6A5-B714727AB891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1452" name="Text Box 14">
          <a:extLst>
            <a:ext uri="{FF2B5EF4-FFF2-40B4-BE49-F238E27FC236}">
              <a16:creationId xmlns:a16="http://schemas.microsoft.com/office/drawing/2014/main" id="{B37D200B-4AA5-4316-B56E-BD9ED556961C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58191297-1578-4AA5-87D5-B3BE05A676F4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1454" name="Text Box 5">
          <a:extLst>
            <a:ext uri="{FF2B5EF4-FFF2-40B4-BE49-F238E27FC236}">
              <a16:creationId xmlns:a16="http://schemas.microsoft.com/office/drawing/2014/main" id="{40CD012B-C829-4FEA-B103-4A4CCE496A27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55" name="Text Box 6">
          <a:extLst>
            <a:ext uri="{FF2B5EF4-FFF2-40B4-BE49-F238E27FC236}">
              <a16:creationId xmlns:a16="http://schemas.microsoft.com/office/drawing/2014/main" id="{E79FC6AB-A1B6-46F0-9A5A-E2BC5DDD4925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56" name="Text Box 7">
          <a:extLst>
            <a:ext uri="{FF2B5EF4-FFF2-40B4-BE49-F238E27FC236}">
              <a16:creationId xmlns:a16="http://schemas.microsoft.com/office/drawing/2014/main" id="{39436FE8-12DB-4A14-94D5-5AB6E9654D43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57" name="Text Box 9">
          <a:extLst>
            <a:ext uri="{FF2B5EF4-FFF2-40B4-BE49-F238E27FC236}">
              <a16:creationId xmlns:a16="http://schemas.microsoft.com/office/drawing/2014/main" id="{8A5FA0C2-0393-44F2-BF02-2CD40C2ABBC0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58" name="Text Box 10">
          <a:extLst>
            <a:ext uri="{FF2B5EF4-FFF2-40B4-BE49-F238E27FC236}">
              <a16:creationId xmlns:a16="http://schemas.microsoft.com/office/drawing/2014/main" id="{26407BA7-9669-42C6-AF9B-E1B4DF133587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1459" name="Text Box 14">
          <a:extLst>
            <a:ext uri="{FF2B5EF4-FFF2-40B4-BE49-F238E27FC236}">
              <a16:creationId xmlns:a16="http://schemas.microsoft.com/office/drawing/2014/main" id="{7ADB9A4D-F127-492B-8194-0103586A7102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1460" name="Text Box 14">
          <a:extLst>
            <a:ext uri="{FF2B5EF4-FFF2-40B4-BE49-F238E27FC236}">
              <a16:creationId xmlns:a16="http://schemas.microsoft.com/office/drawing/2014/main" id="{5AB65FB5-E057-4432-BADD-F5E23EC0483A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85725" cy="333375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F32B98DE-0E0B-47F6-B155-0483624CD77E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85725" cy="333375"/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id="{E4094FC9-57B8-419E-8D3F-212B9A3B8754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id="{A12ED9E2-EA0F-4C07-A0EC-B7769E99A5E6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64" name="Text Box 7">
          <a:extLst>
            <a:ext uri="{FF2B5EF4-FFF2-40B4-BE49-F238E27FC236}">
              <a16:creationId xmlns:a16="http://schemas.microsoft.com/office/drawing/2014/main" id="{3B8C40D8-C554-4878-ABAD-25A70EAE04B8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65" name="Text Box 9">
          <a:extLst>
            <a:ext uri="{FF2B5EF4-FFF2-40B4-BE49-F238E27FC236}">
              <a16:creationId xmlns:a16="http://schemas.microsoft.com/office/drawing/2014/main" id="{9ACC6ADE-59FD-4ECA-B1CD-FD08F1BE5A66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33375"/>
    <xdr:sp macro="" textlink="">
      <xdr:nvSpPr>
        <xdr:cNvPr id="1466" name="Text Box 10">
          <a:extLst>
            <a:ext uri="{FF2B5EF4-FFF2-40B4-BE49-F238E27FC236}">
              <a16:creationId xmlns:a16="http://schemas.microsoft.com/office/drawing/2014/main" id="{9EE68B3D-8886-422D-A13C-89B326520682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42900"/>
    <xdr:sp macro="" textlink="">
      <xdr:nvSpPr>
        <xdr:cNvPr id="1467" name="Text Box 14">
          <a:extLst>
            <a:ext uri="{FF2B5EF4-FFF2-40B4-BE49-F238E27FC236}">
              <a16:creationId xmlns:a16="http://schemas.microsoft.com/office/drawing/2014/main" id="{50858419-2732-441A-881D-1665D104D11A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35</xdr:row>
      <xdr:rowOff>0</xdr:rowOff>
    </xdr:from>
    <xdr:ext cx="76200" cy="342900"/>
    <xdr:sp macro="" textlink="">
      <xdr:nvSpPr>
        <xdr:cNvPr id="1468" name="Text Box 14">
          <a:extLst>
            <a:ext uri="{FF2B5EF4-FFF2-40B4-BE49-F238E27FC236}">
              <a16:creationId xmlns:a16="http://schemas.microsoft.com/office/drawing/2014/main" id="{FA6A4F7A-4A43-447A-8CEF-621B160607A3}"/>
            </a:ext>
          </a:extLst>
        </xdr:cNvPr>
        <xdr:cNvSpPr txBox="1">
          <a:spLocks noChangeArrowheads="1"/>
        </xdr:cNvSpPr>
      </xdr:nvSpPr>
      <xdr:spPr bwMode="auto">
        <a:xfrm>
          <a:off x="3952875" y="60388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9C05F843-4F2F-459B-B39A-C45E9F9DD058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1470" name="Text Box 5">
          <a:extLst>
            <a:ext uri="{FF2B5EF4-FFF2-40B4-BE49-F238E27FC236}">
              <a16:creationId xmlns:a16="http://schemas.microsoft.com/office/drawing/2014/main" id="{4B182CA2-C114-4438-8050-B26FD0DB6343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71" name="Text Box 6">
          <a:extLst>
            <a:ext uri="{FF2B5EF4-FFF2-40B4-BE49-F238E27FC236}">
              <a16:creationId xmlns:a16="http://schemas.microsoft.com/office/drawing/2014/main" id="{A9A04545-4D6E-4D84-BF87-468DCE3EE205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72" name="Text Box 7">
          <a:extLst>
            <a:ext uri="{FF2B5EF4-FFF2-40B4-BE49-F238E27FC236}">
              <a16:creationId xmlns:a16="http://schemas.microsoft.com/office/drawing/2014/main" id="{1777167C-9A89-4454-BB71-A53F4A66030F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73" name="Text Box 9">
          <a:extLst>
            <a:ext uri="{FF2B5EF4-FFF2-40B4-BE49-F238E27FC236}">
              <a16:creationId xmlns:a16="http://schemas.microsoft.com/office/drawing/2014/main" id="{F99BB7D6-BABC-46C2-AA71-C8362ED531F0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74" name="Text Box 10">
          <a:extLst>
            <a:ext uri="{FF2B5EF4-FFF2-40B4-BE49-F238E27FC236}">
              <a16:creationId xmlns:a16="http://schemas.microsoft.com/office/drawing/2014/main" id="{FACB8267-EA00-4F52-97DC-4D98C12ECEF3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1475" name="Text Box 14">
          <a:extLst>
            <a:ext uri="{FF2B5EF4-FFF2-40B4-BE49-F238E27FC236}">
              <a16:creationId xmlns:a16="http://schemas.microsoft.com/office/drawing/2014/main" id="{04B96494-F316-4129-AE9F-89F59C9541C7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1476" name="Text Box 14">
          <a:extLst>
            <a:ext uri="{FF2B5EF4-FFF2-40B4-BE49-F238E27FC236}">
              <a16:creationId xmlns:a16="http://schemas.microsoft.com/office/drawing/2014/main" id="{2989B3B4-D4EB-4F1B-A278-7E3693E4A46B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6BE73B2-F2F7-4A0D-9D15-D3EFDD693785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1478" name="Text Box 5">
          <a:extLst>
            <a:ext uri="{FF2B5EF4-FFF2-40B4-BE49-F238E27FC236}">
              <a16:creationId xmlns:a16="http://schemas.microsoft.com/office/drawing/2014/main" id="{5174F142-4747-4DC9-BDB1-EA2130E62132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79" name="Text Box 6">
          <a:extLst>
            <a:ext uri="{FF2B5EF4-FFF2-40B4-BE49-F238E27FC236}">
              <a16:creationId xmlns:a16="http://schemas.microsoft.com/office/drawing/2014/main" id="{906770B2-DC8B-4AE4-B222-1D222E9857FC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80" name="Text Box 7">
          <a:extLst>
            <a:ext uri="{FF2B5EF4-FFF2-40B4-BE49-F238E27FC236}">
              <a16:creationId xmlns:a16="http://schemas.microsoft.com/office/drawing/2014/main" id="{75CC7E01-9058-496C-8FCA-BB95CD081476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81" name="Text Box 9">
          <a:extLst>
            <a:ext uri="{FF2B5EF4-FFF2-40B4-BE49-F238E27FC236}">
              <a16:creationId xmlns:a16="http://schemas.microsoft.com/office/drawing/2014/main" id="{B13F6B6B-5E13-4F8C-BDAB-7A9A418FD966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1482" name="Text Box 10">
          <a:extLst>
            <a:ext uri="{FF2B5EF4-FFF2-40B4-BE49-F238E27FC236}">
              <a16:creationId xmlns:a16="http://schemas.microsoft.com/office/drawing/2014/main" id="{471186DB-D531-4BBE-A61D-C53D6F6B06E0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1483" name="Text Box 14">
          <a:extLst>
            <a:ext uri="{FF2B5EF4-FFF2-40B4-BE49-F238E27FC236}">
              <a16:creationId xmlns:a16="http://schemas.microsoft.com/office/drawing/2014/main" id="{AD2D6A98-AD8E-4369-AF25-DBB956A20112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1484" name="Text Box 14">
          <a:extLst>
            <a:ext uri="{FF2B5EF4-FFF2-40B4-BE49-F238E27FC236}">
              <a16:creationId xmlns:a16="http://schemas.microsoft.com/office/drawing/2014/main" id="{F8013F3A-E743-4274-B60F-7930864D2E51}"/>
            </a:ext>
          </a:extLst>
        </xdr:cNvPr>
        <xdr:cNvSpPr txBox="1">
          <a:spLocks noChangeArrowheads="1"/>
        </xdr:cNvSpPr>
      </xdr:nvSpPr>
      <xdr:spPr bwMode="auto">
        <a:xfrm>
          <a:off x="3952875" y="5715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1033FFE6-9F46-4871-AAAA-163981F57FA9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1486" name="Text Box 5">
          <a:extLst>
            <a:ext uri="{FF2B5EF4-FFF2-40B4-BE49-F238E27FC236}">
              <a16:creationId xmlns:a16="http://schemas.microsoft.com/office/drawing/2014/main" id="{687ACB31-0979-48D2-9642-7540FD757CB1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87" name="Text Box 6">
          <a:extLst>
            <a:ext uri="{FF2B5EF4-FFF2-40B4-BE49-F238E27FC236}">
              <a16:creationId xmlns:a16="http://schemas.microsoft.com/office/drawing/2014/main" id="{4EFDE199-1B3E-4558-B923-749FD965B29A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88" name="Text Box 7">
          <a:extLst>
            <a:ext uri="{FF2B5EF4-FFF2-40B4-BE49-F238E27FC236}">
              <a16:creationId xmlns:a16="http://schemas.microsoft.com/office/drawing/2014/main" id="{765CFB58-ABED-413A-91D6-9FB37DD4A9D8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89" name="Text Box 9">
          <a:extLst>
            <a:ext uri="{FF2B5EF4-FFF2-40B4-BE49-F238E27FC236}">
              <a16:creationId xmlns:a16="http://schemas.microsoft.com/office/drawing/2014/main" id="{7F610555-32C1-487D-86C3-DF0A4930D832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1490" name="Text Box 10">
          <a:extLst>
            <a:ext uri="{FF2B5EF4-FFF2-40B4-BE49-F238E27FC236}">
              <a16:creationId xmlns:a16="http://schemas.microsoft.com/office/drawing/2014/main" id="{8C1E9E10-A763-45D5-A82E-0C690884AD19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1491" name="Text Box 14">
          <a:extLst>
            <a:ext uri="{FF2B5EF4-FFF2-40B4-BE49-F238E27FC236}">
              <a16:creationId xmlns:a16="http://schemas.microsoft.com/office/drawing/2014/main" id="{CF2EE85D-73E2-4A09-B131-D925F916DAEF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1492" name="Text Box 14">
          <a:extLst>
            <a:ext uri="{FF2B5EF4-FFF2-40B4-BE49-F238E27FC236}">
              <a16:creationId xmlns:a16="http://schemas.microsoft.com/office/drawing/2014/main" id="{53FB24C0-4F42-4BC8-B1CB-7ED37D9CD5BC}"/>
            </a:ext>
          </a:extLst>
        </xdr:cNvPr>
        <xdr:cNvSpPr txBox="1">
          <a:spLocks noChangeArrowheads="1"/>
        </xdr:cNvSpPr>
      </xdr:nvSpPr>
      <xdr:spPr bwMode="auto">
        <a:xfrm>
          <a:off x="3952875" y="58769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FB90EB33-1C17-401C-836A-A687C9F74FF6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id="{7B3E01D1-DF3A-47C7-AB55-8CC37AAE557E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id="{3267E074-5760-4BC2-B135-323E3E24D0B7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id="{2A9F5F35-703C-4EF0-A1D8-54D5E574650C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97" name="Text Box 9">
          <a:extLst>
            <a:ext uri="{FF2B5EF4-FFF2-40B4-BE49-F238E27FC236}">
              <a16:creationId xmlns:a16="http://schemas.microsoft.com/office/drawing/2014/main" id="{C4F222A6-8E21-4807-91AD-2C26A1A56120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1498" name="Text Box 10">
          <a:extLst>
            <a:ext uri="{FF2B5EF4-FFF2-40B4-BE49-F238E27FC236}">
              <a16:creationId xmlns:a16="http://schemas.microsoft.com/office/drawing/2014/main" id="{57FD8A8C-89C3-47A9-BBA4-29E07B10BFE1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1499" name="Text Box 14">
          <a:extLst>
            <a:ext uri="{FF2B5EF4-FFF2-40B4-BE49-F238E27FC236}">
              <a16:creationId xmlns:a16="http://schemas.microsoft.com/office/drawing/2014/main" id="{AA8EAE15-A245-4A52-BDDF-882D05DFC2E7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1500" name="Text Box 14">
          <a:extLst>
            <a:ext uri="{FF2B5EF4-FFF2-40B4-BE49-F238E27FC236}">
              <a16:creationId xmlns:a16="http://schemas.microsoft.com/office/drawing/2014/main" id="{551FBAC6-4D64-4EB0-8473-638F8C34ABB8}"/>
            </a:ext>
          </a:extLst>
        </xdr:cNvPr>
        <xdr:cNvSpPr txBox="1">
          <a:spLocks noChangeArrowheads="1"/>
        </xdr:cNvSpPr>
      </xdr:nvSpPr>
      <xdr:spPr bwMode="auto">
        <a:xfrm>
          <a:off x="3952875" y="62007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1" name="Text Box 6">
          <a:extLst>
            <a:ext uri="{FF2B5EF4-FFF2-40B4-BE49-F238E27FC236}">
              <a16:creationId xmlns:a16="http://schemas.microsoft.com/office/drawing/2014/main" id="{04A08594-374B-4460-A5EB-3F965384171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2" name="Text Box 7">
          <a:extLst>
            <a:ext uri="{FF2B5EF4-FFF2-40B4-BE49-F238E27FC236}">
              <a16:creationId xmlns:a16="http://schemas.microsoft.com/office/drawing/2014/main" id="{150FF127-CF51-4E48-A7E6-324584BAC78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3" name="Text Box 9">
          <a:extLst>
            <a:ext uri="{FF2B5EF4-FFF2-40B4-BE49-F238E27FC236}">
              <a16:creationId xmlns:a16="http://schemas.microsoft.com/office/drawing/2014/main" id="{52940D64-2686-4B60-8B50-39826E09C36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4" name="Text Box 10">
          <a:extLst>
            <a:ext uri="{FF2B5EF4-FFF2-40B4-BE49-F238E27FC236}">
              <a16:creationId xmlns:a16="http://schemas.microsoft.com/office/drawing/2014/main" id="{2C0DA273-C04F-48B8-ABB2-F1C64B15679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id="{ACA3793A-6B22-49D5-AA78-9CC5E18BD07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id="{88662BF8-276B-4AFC-8C63-9340E1A1D03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7" name="Text Box 9">
          <a:extLst>
            <a:ext uri="{FF2B5EF4-FFF2-40B4-BE49-F238E27FC236}">
              <a16:creationId xmlns:a16="http://schemas.microsoft.com/office/drawing/2014/main" id="{AF8EEEA8-4550-412F-8F7C-34EDD399C5E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1508" name="Text Box 10">
          <a:extLst>
            <a:ext uri="{FF2B5EF4-FFF2-40B4-BE49-F238E27FC236}">
              <a16:creationId xmlns:a16="http://schemas.microsoft.com/office/drawing/2014/main" id="{1F42FCDE-18C8-47AF-A95B-E1B4F82B2D1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09" name="Text Box 1">
          <a:extLst>
            <a:ext uri="{FF2B5EF4-FFF2-40B4-BE49-F238E27FC236}">
              <a16:creationId xmlns:a16="http://schemas.microsoft.com/office/drawing/2014/main" id="{0ED33560-EF49-45E4-9833-1D6D16AE0BF7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10" name="Text Box 8">
          <a:extLst>
            <a:ext uri="{FF2B5EF4-FFF2-40B4-BE49-F238E27FC236}">
              <a16:creationId xmlns:a16="http://schemas.microsoft.com/office/drawing/2014/main" id="{5C8A8283-6DE5-4237-9F92-5415C3F9CD6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1" name="Text Box 6">
          <a:extLst>
            <a:ext uri="{FF2B5EF4-FFF2-40B4-BE49-F238E27FC236}">
              <a16:creationId xmlns:a16="http://schemas.microsoft.com/office/drawing/2014/main" id="{3F8F4F19-9EB9-4EFC-A630-75B6BD93287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2" name="Text Box 7">
          <a:extLst>
            <a:ext uri="{FF2B5EF4-FFF2-40B4-BE49-F238E27FC236}">
              <a16:creationId xmlns:a16="http://schemas.microsoft.com/office/drawing/2014/main" id="{49AD0BEB-1028-46DB-B3A4-BA82456E8A7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3" name="Text Box 9">
          <a:extLst>
            <a:ext uri="{FF2B5EF4-FFF2-40B4-BE49-F238E27FC236}">
              <a16:creationId xmlns:a16="http://schemas.microsoft.com/office/drawing/2014/main" id="{C7885803-9264-44E2-90C1-C046DBEA6E77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4" name="Text Box 10">
          <a:extLst>
            <a:ext uri="{FF2B5EF4-FFF2-40B4-BE49-F238E27FC236}">
              <a16:creationId xmlns:a16="http://schemas.microsoft.com/office/drawing/2014/main" id="{F244F1B5-CB51-4620-A0C5-2562C4B2FD4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5" name="Text Box 6">
          <a:extLst>
            <a:ext uri="{FF2B5EF4-FFF2-40B4-BE49-F238E27FC236}">
              <a16:creationId xmlns:a16="http://schemas.microsoft.com/office/drawing/2014/main" id="{A5B61E82-DC9B-4746-A70E-341F653F44D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6" name="Text Box 7">
          <a:extLst>
            <a:ext uri="{FF2B5EF4-FFF2-40B4-BE49-F238E27FC236}">
              <a16:creationId xmlns:a16="http://schemas.microsoft.com/office/drawing/2014/main" id="{DBB6A48F-CD46-4A72-AD3A-0A8B8B6EC80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7" name="Text Box 9">
          <a:extLst>
            <a:ext uri="{FF2B5EF4-FFF2-40B4-BE49-F238E27FC236}">
              <a16:creationId xmlns:a16="http://schemas.microsoft.com/office/drawing/2014/main" id="{A3BB94DF-3E24-4660-95B9-BEDDC40ECCE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8" name="Text Box 10">
          <a:extLst>
            <a:ext uri="{FF2B5EF4-FFF2-40B4-BE49-F238E27FC236}">
              <a16:creationId xmlns:a16="http://schemas.microsoft.com/office/drawing/2014/main" id="{149E7549-3D4A-496B-8228-F80267A202F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id="{14775655-0F5E-454D-B326-45DECA26011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id="{B0AA07BB-338F-4425-A9B1-0B204E7F436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1" name="Text Box 9">
          <a:extLst>
            <a:ext uri="{FF2B5EF4-FFF2-40B4-BE49-F238E27FC236}">
              <a16:creationId xmlns:a16="http://schemas.microsoft.com/office/drawing/2014/main" id="{89537FAB-6128-41FE-A14C-CB15C9A12BF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2" name="Text Box 10">
          <a:extLst>
            <a:ext uri="{FF2B5EF4-FFF2-40B4-BE49-F238E27FC236}">
              <a16:creationId xmlns:a16="http://schemas.microsoft.com/office/drawing/2014/main" id="{FD7621AE-2335-4EC4-BC27-BC2B297B966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3" name="Text Box 6">
          <a:extLst>
            <a:ext uri="{FF2B5EF4-FFF2-40B4-BE49-F238E27FC236}">
              <a16:creationId xmlns:a16="http://schemas.microsoft.com/office/drawing/2014/main" id="{6140AF84-DD2E-46EF-B4FF-DACAE24B480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4" name="Text Box 7">
          <a:extLst>
            <a:ext uri="{FF2B5EF4-FFF2-40B4-BE49-F238E27FC236}">
              <a16:creationId xmlns:a16="http://schemas.microsoft.com/office/drawing/2014/main" id="{D395003F-3FCB-411F-91A7-907E6DCDA38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5" name="Text Box 9">
          <a:extLst>
            <a:ext uri="{FF2B5EF4-FFF2-40B4-BE49-F238E27FC236}">
              <a16:creationId xmlns:a16="http://schemas.microsoft.com/office/drawing/2014/main" id="{5698FCFB-B697-43B5-A7B7-D25BFAB8CA3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6" name="Text Box 10">
          <a:extLst>
            <a:ext uri="{FF2B5EF4-FFF2-40B4-BE49-F238E27FC236}">
              <a16:creationId xmlns:a16="http://schemas.microsoft.com/office/drawing/2014/main" id="{8F9AB7EC-76D5-4718-84CC-DB35DF542BC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7" name="Text Box 6">
          <a:extLst>
            <a:ext uri="{FF2B5EF4-FFF2-40B4-BE49-F238E27FC236}">
              <a16:creationId xmlns:a16="http://schemas.microsoft.com/office/drawing/2014/main" id="{CF0D1E16-D673-402C-8FD6-63D0F4F6F68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8" name="Text Box 7">
          <a:extLst>
            <a:ext uri="{FF2B5EF4-FFF2-40B4-BE49-F238E27FC236}">
              <a16:creationId xmlns:a16="http://schemas.microsoft.com/office/drawing/2014/main" id="{1B9BCA5D-B4D0-4145-BB1C-9ED0B7092B3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29" name="Text Box 9">
          <a:extLst>
            <a:ext uri="{FF2B5EF4-FFF2-40B4-BE49-F238E27FC236}">
              <a16:creationId xmlns:a16="http://schemas.microsoft.com/office/drawing/2014/main" id="{980DC7D1-C42D-4193-92BB-608AA57F1AC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0" name="Text Box 10">
          <a:extLst>
            <a:ext uri="{FF2B5EF4-FFF2-40B4-BE49-F238E27FC236}">
              <a16:creationId xmlns:a16="http://schemas.microsoft.com/office/drawing/2014/main" id="{2AE77564-8EA7-4226-B646-7DC724CCFFD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id="{854C1C83-3E1D-4603-9D34-7DAA62C0B2E7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2" name="Text Box 7">
          <a:extLst>
            <a:ext uri="{FF2B5EF4-FFF2-40B4-BE49-F238E27FC236}">
              <a16:creationId xmlns:a16="http://schemas.microsoft.com/office/drawing/2014/main" id="{59101D78-34A3-4EFE-9138-3CC89E37F89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3" name="Text Box 9">
          <a:extLst>
            <a:ext uri="{FF2B5EF4-FFF2-40B4-BE49-F238E27FC236}">
              <a16:creationId xmlns:a16="http://schemas.microsoft.com/office/drawing/2014/main" id="{2704B759-B4D9-47E5-93CC-35007E4AFEB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4" name="Text Box 10">
          <a:extLst>
            <a:ext uri="{FF2B5EF4-FFF2-40B4-BE49-F238E27FC236}">
              <a16:creationId xmlns:a16="http://schemas.microsoft.com/office/drawing/2014/main" id="{3887813E-57D2-4DB9-812D-1F1738F649B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3B9C08C1-C358-4A7A-A1AF-81E1E1CFF7C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36" name="Text Box 5">
          <a:extLst>
            <a:ext uri="{FF2B5EF4-FFF2-40B4-BE49-F238E27FC236}">
              <a16:creationId xmlns:a16="http://schemas.microsoft.com/office/drawing/2014/main" id="{83FC6AB0-81CE-4889-B012-816E7F74DC0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id="{9F56B662-B958-414C-8E59-4BA198327DD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8" name="Text Box 7">
          <a:extLst>
            <a:ext uri="{FF2B5EF4-FFF2-40B4-BE49-F238E27FC236}">
              <a16:creationId xmlns:a16="http://schemas.microsoft.com/office/drawing/2014/main" id="{6D887C5C-7DB9-46DE-8742-0E8D4FF0823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39" name="Text Box 9">
          <a:extLst>
            <a:ext uri="{FF2B5EF4-FFF2-40B4-BE49-F238E27FC236}">
              <a16:creationId xmlns:a16="http://schemas.microsoft.com/office/drawing/2014/main" id="{B46678B7-361F-4DF8-8962-B9C3E610A18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40" name="Text Box 10">
          <a:extLst>
            <a:ext uri="{FF2B5EF4-FFF2-40B4-BE49-F238E27FC236}">
              <a16:creationId xmlns:a16="http://schemas.microsoft.com/office/drawing/2014/main" id="{F4D964E6-3BCA-423E-A2DA-64EBEA620537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541" name="Text Box 14">
          <a:extLst>
            <a:ext uri="{FF2B5EF4-FFF2-40B4-BE49-F238E27FC236}">
              <a16:creationId xmlns:a16="http://schemas.microsoft.com/office/drawing/2014/main" id="{44C86E52-B822-4DC6-AF6F-556842E549A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542" name="Text Box 14">
          <a:extLst>
            <a:ext uri="{FF2B5EF4-FFF2-40B4-BE49-F238E27FC236}">
              <a16:creationId xmlns:a16="http://schemas.microsoft.com/office/drawing/2014/main" id="{FB56F7EB-4BE3-4EC4-87FB-72EFDBD8502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31083718-4BDB-4742-9829-6F1F4AF2EC77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544" name="Text Box 5">
          <a:extLst>
            <a:ext uri="{FF2B5EF4-FFF2-40B4-BE49-F238E27FC236}">
              <a16:creationId xmlns:a16="http://schemas.microsoft.com/office/drawing/2014/main" id="{6772D1F8-FFAA-4047-8657-345E2068DFF0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45" name="Text Box 6">
          <a:extLst>
            <a:ext uri="{FF2B5EF4-FFF2-40B4-BE49-F238E27FC236}">
              <a16:creationId xmlns:a16="http://schemas.microsoft.com/office/drawing/2014/main" id="{E6007779-A248-40D3-A1A2-B9A0D106B51D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46" name="Text Box 7">
          <a:extLst>
            <a:ext uri="{FF2B5EF4-FFF2-40B4-BE49-F238E27FC236}">
              <a16:creationId xmlns:a16="http://schemas.microsoft.com/office/drawing/2014/main" id="{1AD5E293-819C-41AE-932D-A2381E16F57E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47" name="Text Box 9">
          <a:extLst>
            <a:ext uri="{FF2B5EF4-FFF2-40B4-BE49-F238E27FC236}">
              <a16:creationId xmlns:a16="http://schemas.microsoft.com/office/drawing/2014/main" id="{FF3604E2-FBF3-49F2-B456-DEA74EB81350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48" name="Text Box 10">
          <a:extLst>
            <a:ext uri="{FF2B5EF4-FFF2-40B4-BE49-F238E27FC236}">
              <a16:creationId xmlns:a16="http://schemas.microsoft.com/office/drawing/2014/main" id="{9B894FB1-B418-4CCD-B57D-CEE0F79AAA81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549" name="Text Box 14">
          <a:extLst>
            <a:ext uri="{FF2B5EF4-FFF2-40B4-BE49-F238E27FC236}">
              <a16:creationId xmlns:a16="http://schemas.microsoft.com/office/drawing/2014/main" id="{403C6240-BDAA-43F8-B720-C84FE4EA164F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550" name="Text Box 14">
          <a:extLst>
            <a:ext uri="{FF2B5EF4-FFF2-40B4-BE49-F238E27FC236}">
              <a16:creationId xmlns:a16="http://schemas.microsoft.com/office/drawing/2014/main" id="{E62F7370-B1A8-43AE-853A-8EC93028ADB4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DDFBCAEC-A86F-4647-A403-0747A0BE53BD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1552" name="Text Box 5">
          <a:extLst>
            <a:ext uri="{FF2B5EF4-FFF2-40B4-BE49-F238E27FC236}">
              <a16:creationId xmlns:a16="http://schemas.microsoft.com/office/drawing/2014/main" id="{A57003D0-1BD1-48CF-8038-93F0008C0255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553" name="Text Box 6">
          <a:extLst>
            <a:ext uri="{FF2B5EF4-FFF2-40B4-BE49-F238E27FC236}">
              <a16:creationId xmlns:a16="http://schemas.microsoft.com/office/drawing/2014/main" id="{A58E3A4E-AF55-4044-B1F1-5FD99591EF2E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554" name="Text Box 7">
          <a:extLst>
            <a:ext uri="{FF2B5EF4-FFF2-40B4-BE49-F238E27FC236}">
              <a16:creationId xmlns:a16="http://schemas.microsoft.com/office/drawing/2014/main" id="{769899D8-A003-41BF-9E3B-370EADFC0717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555" name="Text Box 9">
          <a:extLst>
            <a:ext uri="{FF2B5EF4-FFF2-40B4-BE49-F238E27FC236}">
              <a16:creationId xmlns:a16="http://schemas.microsoft.com/office/drawing/2014/main" id="{AE86020C-4883-4B58-A220-CDE396ED1C0C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556" name="Text Box 10">
          <a:extLst>
            <a:ext uri="{FF2B5EF4-FFF2-40B4-BE49-F238E27FC236}">
              <a16:creationId xmlns:a16="http://schemas.microsoft.com/office/drawing/2014/main" id="{D076E168-7B72-4ED4-A047-AABFBF91B624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id="{13B99334-7325-4E19-B5B5-7B997437326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58" name="Text Box 8">
          <a:extLst>
            <a:ext uri="{FF2B5EF4-FFF2-40B4-BE49-F238E27FC236}">
              <a16:creationId xmlns:a16="http://schemas.microsoft.com/office/drawing/2014/main" id="{98894430-80A8-4FAB-BA09-7CBC46BB9D1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59" name="Text Box 6">
          <a:extLst>
            <a:ext uri="{FF2B5EF4-FFF2-40B4-BE49-F238E27FC236}">
              <a16:creationId xmlns:a16="http://schemas.microsoft.com/office/drawing/2014/main" id="{53694C51-0677-4D3C-A7CC-3303BBF0E3D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0" name="Text Box 7">
          <a:extLst>
            <a:ext uri="{FF2B5EF4-FFF2-40B4-BE49-F238E27FC236}">
              <a16:creationId xmlns:a16="http://schemas.microsoft.com/office/drawing/2014/main" id="{C85629A7-7ED5-4AB1-9B9E-B84D55C0A35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1" name="Text Box 9">
          <a:extLst>
            <a:ext uri="{FF2B5EF4-FFF2-40B4-BE49-F238E27FC236}">
              <a16:creationId xmlns:a16="http://schemas.microsoft.com/office/drawing/2014/main" id="{5F90D8DC-4ECF-4E40-B184-6325F223F90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2" name="Text Box 10">
          <a:extLst>
            <a:ext uri="{FF2B5EF4-FFF2-40B4-BE49-F238E27FC236}">
              <a16:creationId xmlns:a16="http://schemas.microsoft.com/office/drawing/2014/main" id="{F8E83443-CB3D-4736-85C4-58CBFCD1F54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3" name="Text Box 6">
          <a:extLst>
            <a:ext uri="{FF2B5EF4-FFF2-40B4-BE49-F238E27FC236}">
              <a16:creationId xmlns:a16="http://schemas.microsoft.com/office/drawing/2014/main" id="{3ACF3036-4334-44AE-A1E5-DAD5A87BE65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4" name="Text Box 7">
          <a:extLst>
            <a:ext uri="{FF2B5EF4-FFF2-40B4-BE49-F238E27FC236}">
              <a16:creationId xmlns:a16="http://schemas.microsoft.com/office/drawing/2014/main" id="{77C4C160-E55E-48BD-8053-B5018B67E85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5" name="Text Box 9">
          <a:extLst>
            <a:ext uri="{FF2B5EF4-FFF2-40B4-BE49-F238E27FC236}">
              <a16:creationId xmlns:a16="http://schemas.microsoft.com/office/drawing/2014/main" id="{6F2EC4F6-E023-4F05-B976-614A0A763F1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6" name="Text Box 10">
          <a:extLst>
            <a:ext uri="{FF2B5EF4-FFF2-40B4-BE49-F238E27FC236}">
              <a16:creationId xmlns:a16="http://schemas.microsoft.com/office/drawing/2014/main" id="{CF109E1E-A68B-4340-9674-59418B3831F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id="{5393AD9E-2EB4-45F8-A5B6-5BC6E3C4120C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8" name="Text Box 7">
          <a:extLst>
            <a:ext uri="{FF2B5EF4-FFF2-40B4-BE49-F238E27FC236}">
              <a16:creationId xmlns:a16="http://schemas.microsoft.com/office/drawing/2014/main" id="{4CDD4E6E-4838-4D46-B5D1-153E211C26FD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69" name="Text Box 9">
          <a:extLst>
            <a:ext uri="{FF2B5EF4-FFF2-40B4-BE49-F238E27FC236}">
              <a16:creationId xmlns:a16="http://schemas.microsoft.com/office/drawing/2014/main" id="{BBF487FC-61F6-4B9D-8427-5F06497A96A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0" name="Text Box 10">
          <a:extLst>
            <a:ext uri="{FF2B5EF4-FFF2-40B4-BE49-F238E27FC236}">
              <a16:creationId xmlns:a16="http://schemas.microsoft.com/office/drawing/2014/main" id="{56C1FD9C-365A-4897-82CF-B187035B6E9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1" name="Text Box 6">
          <a:extLst>
            <a:ext uri="{FF2B5EF4-FFF2-40B4-BE49-F238E27FC236}">
              <a16:creationId xmlns:a16="http://schemas.microsoft.com/office/drawing/2014/main" id="{DFBDCD05-3DA5-49EC-AC9B-7275F9B4BB1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2" name="Text Box 7">
          <a:extLst>
            <a:ext uri="{FF2B5EF4-FFF2-40B4-BE49-F238E27FC236}">
              <a16:creationId xmlns:a16="http://schemas.microsoft.com/office/drawing/2014/main" id="{76BDC6B9-74F4-4125-8348-4A164DBC967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3" name="Text Box 9">
          <a:extLst>
            <a:ext uri="{FF2B5EF4-FFF2-40B4-BE49-F238E27FC236}">
              <a16:creationId xmlns:a16="http://schemas.microsoft.com/office/drawing/2014/main" id="{347A7895-C20F-4407-9885-E1669717F5CF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4" name="Text Box 10">
          <a:extLst>
            <a:ext uri="{FF2B5EF4-FFF2-40B4-BE49-F238E27FC236}">
              <a16:creationId xmlns:a16="http://schemas.microsoft.com/office/drawing/2014/main" id="{A5A8EE1F-55DF-4E87-9996-C44739A5673E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id="{A74A5428-1131-4FF9-B6E9-5F13504AC57B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id="{2B47E6C7-B683-4488-A5EA-55071786ED5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7" name="Text Box 9">
          <a:extLst>
            <a:ext uri="{FF2B5EF4-FFF2-40B4-BE49-F238E27FC236}">
              <a16:creationId xmlns:a16="http://schemas.microsoft.com/office/drawing/2014/main" id="{1E65B074-EE04-4B8B-A789-8621643F001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8" name="Text Box 10">
          <a:extLst>
            <a:ext uri="{FF2B5EF4-FFF2-40B4-BE49-F238E27FC236}">
              <a16:creationId xmlns:a16="http://schemas.microsoft.com/office/drawing/2014/main" id="{97058326-2B85-4628-A33E-452A11531F64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id="{4805B79C-0046-4FE0-AF79-75C737FABCF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id="{61A23D6C-C752-4C92-B9D2-215158D8296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1" name="Text Box 9">
          <a:extLst>
            <a:ext uri="{FF2B5EF4-FFF2-40B4-BE49-F238E27FC236}">
              <a16:creationId xmlns:a16="http://schemas.microsoft.com/office/drawing/2014/main" id="{34E3959C-20F8-4C4C-837A-0BE3E731FA5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2" name="Text Box 10">
          <a:extLst>
            <a:ext uri="{FF2B5EF4-FFF2-40B4-BE49-F238E27FC236}">
              <a16:creationId xmlns:a16="http://schemas.microsoft.com/office/drawing/2014/main" id="{104CF46D-A552-45EA-8CA9-0BB18698A0D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625231C-2676-41AA-A442-A590163A1BB1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584" name="Text Box 5">
          <a:extLst>
            <a:ext uri="{FF2B5EF4-FFF2-40B4-BE49-F238E27FC236}">
              <a16:creationId xmlns:a16="http://schemas.microsoft.com/office/drawing/2014/main" id="{AD75814A-7595-4034-9A86-A0F9F74C305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5" name="Text Box 6">
          <a:extLst>
            <a:ext uri="{FF2B5EF4-FFF2-40B4-BE49-F238E27FC236}">
              <a16:creationId xmlns:a16="http://schemas.microsoft.com/office/drawing/2014/main" id="{6B672E32-5EB8-46C3-8772-48F0A5B512A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6" name="Text Box 7">
          <a:extLst>
            <a:ext uri="{FF2B5EF4-FFF2-40B4-BE49-F238E27FC236}">
              <a16:creationId xmlns:a16="http://schemas.microsoft.com/office/drawing/2014/main" id="{F4551CD1-7003-48BE-A4FF-48E7A2B176E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7" name="Text Box 9">
          <a:extLst>
            <a:ext uri="{FF2B5EF4-FFF2-40B4-BE49-F238E27FC236}">
              <a16:creationId xmlns:a16="http://schemas.microsoft.com/office/drawing/2014/main" id="{AE43F245-0D9C-4B14-B183-3A35AAC1D190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588" name="Text Box 10">
          <a:extLst>
            <a:ext uri="{FF2B5EF4-FFF2-40B4-BE49-F238E27FC236}">
              <a16:creationId xmlns:a16="http://schemas.microsoft.com/office/drawing/2014/main" id="{188FE6D9-5784-4CEF-BC7B-1CB83BA14F3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589" name="Text Box 14">
          <a:extLst>
            <a:ext uri="{FF2B5EF4-FFF2-40B4-BE49-F238E27FC236}">
              <a16:creationId xmlns:a16="http://schemas.microsoft.com/office/drawing/2014/main" id="{29570DF3-FD68-4474-A8CB-C6C188785147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590" name="Text Box 14">
          <a:extLst>
            <a:ext uri="{FF2B5EF4-FFF2-40B4-BE49-F238E27FC236}">
              <a16:creationId xmlns:a16="http://schemas.microsoft.com/office/drawing/2014/main" id="{BB33EE9C-637C-4FE3-982F-E4DFB3E25BD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B0FCA16-477D-4133-931D-FD3DA05330B1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592" name="Text Box 5">
          <a:extLst>
            <a:ext uri="{FF2B5EF4-FFF2-40B4-BE49-F238E27FC236}">
              <a16:creationId xmlns:a16="http://schemas.microsoft.com/office/drawing/2014/main" id="{BC95DCE4-A714-44BA-8256-AE667AFDF5CC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93" name="Text Box 6">
          <a:extLst>
            <a:ext uri="{FF2B5EF4-FFF2-40B4-BE49-F238E27FC236}">
              <a16:creationId xmlns:a16="http://schemas.microsoft.com/office/drawing/2014/main" id="{6F5E0A68-968C-4717-8AD7-268F5D4FBEF8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94" name="Text Box 7">
          <a:extLst>
            <a:ext uri="{FF2B5EF4-FFF2-40B4-BE49-F238E27FC236}">
              <a16:creationId xmlns:a16="http://schemas.microsoft.com/office/drawing/2014/main" id="{ECD79B51-7F91-4120-A2A1-38A6D0945D42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95" name="Text Box 9">
          <a:extLst>
            <a:ext uri="{FF2B5EF4-FFF2-40B4-BE49-F238E27FC236}">
              <a16:creationId xmlns:a16="http://schemas.microsoft.com/office/drawing/2014/main" id="{D7E01EB4-81C7-43C9-877F-88807DF5D624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596" name="Text Box 10">
          <a:extLst>
            <a:ext uri="{FF2B5EF4-FFF2-40B4-BE49-F238E27FC236}">
              <a16:creationId xmlns:a16="http://schemas.microsoft.com/office/drawing/2014/main" id="{0F7C9511-D20F-438F-8F1F-C636CEA76236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597" name="Text Box 14">
          <a:extLst>
            <a:ext uri="{FF2B5EF4-FFF2-40B4-BE49-F238E27FC236}">
              <a16:creationId xmlns:a16="http://schemas.microsoft.com/office/drawing/2014/main" id="{731D15FB-4D6C-4DBF-B65B-16ACDD5118AF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598" name="Text Box 14">
          <a:extLst>
            <a:ext uri="{FF2B5EF4-FFF2-40B4-BE49-F238E27FC236}">
              <a16:creationId xmlns:a16="http://schemas.microsoft.com/office/drawing/2014/main" id="{08E43344-37FA-4F23-9B90-61324C9AE895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CD85F9A7-B200-4EB1-BF06-7D45A9AC595A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1600" name="Text Box 5">
          <a:extLst>
            <a:ext uri="{FF2B5EF4-FFF2-40B4-BE49-F238E27FC236}">
              <a16:creationId xmlns:a16="http://schemas.microsoft.com/office/drawing/2014/main" id="{467F06F0-391D-4F52-855F-10C1176C24BB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01" name="Text Box 6">
          <a:extLst>
            <a:ext uri="{FF2B5EF4-FFF2-40B4-BE49-F238E27FC236}">
              <a16:creationId xmlns:a16="http://schemas.microsoft.com/office/drawing/2014/main" id="{EC4C1EB0-2E23-43D6-BC6A-7D5665A75775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02" name="Text Box 7">
          <a:extLst>
            <a:ext uri="{FF2B5EF4-FFF2-40B4-BE49-F238E27FC236}">
              <a16:creationId xmlns:a16="http://schemas.microsoft.com/office/drawing/2014/main" id="{B55BD389-2CAB-4CC0-B67C-1C182D6C741C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03" name="Text Box 9">
          <a:extLst>
            <a:ext uri="{FF2B5EF4-FFF2-40B4-BE49-F238E27FC236}">
              <a16:creationId xmlns:a16="http://schemas.microsoft.com/office/drawing/2014/main" id="{3F2930C6-0F2E-4B82-93D1-D824ADC48A37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04" name="Text Box 10">
          <a:extLst>
            <a:ext uri="{FF2B5EF4-FFF2-40B4-BE49-F238E27FC236}">
              <a16:creationId xmlns:a16="http://schemas.microsoft.com/office/drawing/2014/main" id="{2A51B005-4203-4B83-B7FC-B622DEF9E8B7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2BF1077A-22FC-43A9-A2BE-F957C1020E76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606" name="Text Box 5">
          <a:extLst>
            <a:ext uri="{FF2B5EF4-FFF2-40B4-BE49-F238E27FC236}">
              <a16:creationId xmlns:a16="http://schemas.microsoft.com/office/drawing/2014/main" id="{3BDBB69E-65C6-4DD0-9DE7-7ECDA9A1CCAD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07" name="Text Box 6">
          <a:extLst>
            <a:ext uri="{FF2B5EF4-FFF2-40B4-BE49-F238E27FC236}">
              <a16:creationId xmlns:a16="http://schemas.microsoft.com/office/drawing/2014/main" id="{033FC5F9-464F-48A4-ABA8-A61074CD7699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08" name="Text Box 7">
          <a:extLst>
            <a:ext uri="{FF2B5EF4-FFF2-40B4-BE49-F238E27FC236}">
              <a16:creationId xmlns:a16="http://schemas.microsoft.com/office/drawing/2014/main" id="{699F7448-1589-4FB1-84EC-7E9C1B4AB00A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09" name="Text Box 9">
          <a:extLst>
            <a:ext uri="{FF2B5EF4-FFF2-40B4-BE49-F238E27FC236}">
              <a16:creationId xmlns:a16="http://schemas.microsoft.com/office/drawing/2014/main" id="{A778BB10-DAA6-485A-B810-A62D0444D5F0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10" name="Text Box 10">
          <a:extLst>
            <a:ext uri="{FF2B5EF4-FFF2-40B4-BE49-F238E27FC236}">
              <a16:creationId xmlns:a16="http://schemas.microsoft.com/office/drawing/2014/main" id="{14F75E34-C5E4-48EE-9F8C-1267CD289F11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611" name="Text Box 14">
          <a:extLst>
            <a:ext uri="{FF2B5EF4-FFF2-40B4-BE49-F238E27FC236}">
              <a16:creationId xmlns:a16="http://schemas.microsoft.com/office/drawing/2014/main" id="{F8B68FE3-CC0E-45B2-AD4C-75E4D0E21882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612" name="Text Box 14">
          <a:extLst>
            <a:ext uri="{FF2B5EF4-FFF2-40B4-BE49-F238E27FC236}">
              <a16:creationId xmlns:a16="http://schemas.microsoft.com/office/drawing/2014/main" id="{B8BCA214-CFA2-4CF6-8A99-33BCCFFBAC1E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816230C6-7C84-4793-BAD3-6F0045611584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1614" name="Text Box 5">
          <a:extLst>
            <a:ext uri="{FF2B5EF4-FFF2-40B4-BE49-F238E27FC236}">
              <a16:creationId xmlns:a16="http://schemas.microsoft.com/office/drawing/2014/main" id="{A821A385-FBB1-4EBF-AC18-375436FCDC73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15" name="Text Box 6">
          <a:extLst>
            <a:ext uri="{FF2B5EF4-FFF2-40B4-BE49-F238E27FC236}">
              <a16:creationId xmlns:a16="http://schemas.microsoft.com/office/drawing/2014/main" id="{29DA4FDC-38C0-4481-BDD3-34744C6FE49D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16" name="Text Box 7">
          <a:extLst>
            <a:ext uri="{FF2B5EF4-FFF2-40B4-BE49-F238E27FC236}">
              <a16:creationId xmlns:a16="http://schemas.microsoft.com/office/drawing/2014/main" id="{A0A85F2D-F0B4-412C-85CD-A71DF02A603F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17" name="Text Box 9">
          <a:extLst>
            <a:ext uri="{FF2B5EF4-FFF2-40B4-BE49-F238E27FC236}">
              <a16:creationId xmlns:a16="http://schemas.microsoft.com/office/drawing/2014/main" id="{5C2B5734-34D5-4768-BC62-52B86E888D19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1618" name="Text Box 10">
          <a:extLst>
            <a:ext uri="{FF2B5EF4-FFF2-40B4-BE49-F238E27FC236}">
              <a16:creationId xmlns:a16="http://schemas.microsoft.com/office/drawing/2014/main" id="{0B55F471-0194-4AE9-980B-87C3E01C5ABF}"/>
            </a:ext>
          </a:extLst>
        </xdr:cNvPr>
        <xdr:cNvSpPr txBox="1">
          <a:spLocks noChangeArrowheads="1"/>
        </xdr:cNvSpPr>
      </xdr:nvSpPr>
      <xdr:spPr bwMode="auto">
        <a:xfrm>
          <a:off x="3952875" y="7134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4DC493DC-3A18-4481-9852-3AACFC1B2926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1620" name="Text Box 5">
          <a:extLst>
            <a:ext uri="{FF2B5EF4-FFF2-40B4-BE49-F238E27FC236}">
              <a16:creationId xmlns:a16="http://schemas.microsoft.com/office/drawing/2014/main" id="{A223F043-5852-40F1-8248-EE47D8647F9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621" name="Text Box 6">
          <a:extLst>
            <a:ext uri="{FF2B5EF4-FFF2-40B4-BE49-F238E27FC236}">
              <a16:creationId xmlns:a16="http://schemas.microsoft.com/office/drawing/2014/main" id="{09B90F0E-0175-4FED-B5B4-658AB3C2A3B5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622" name="Text Box 7">
          <a:extLst>
            <a:ext uri="{FF2B5EF4-FFF2-40B4-BE49-F238E27FC236}">
              <a16:creationId xmlns:a16="http://schemas.microsoft.com/office/drawing/2014/main" id="{D9EF7C00-062C-4D6A-9869-B29A39F07778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623" name="Text Box 9">
          <a:extLst>
            <a:ext uri="{FF2B5EF4-FFF2-40B4-BE49-F238E27FC236}">
              <a16:creationId xmlns:a16="http://schemas.microsoft.com/office/drawing/2014/main" id="{CB24C9E1-2DF7-4368-B209-586CAB9FCC09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1624" name="Text Box 10">
          <a:extLst>
            <a:ext uri="{FF2B5EF4-FFF2-40B4-BE49-F238E27FC236}">
              <a16:creationId xmlns:a16="http://schemas.microsoft.com/office/drawing/2014/main" id="{5FEA3CA0-C635-482A-9E9B-887B963A8F52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625" name="Text Box 14">
          <a:extLst>
            <a:ext uri="{FF2B5EF4-FFF2-40B4-BE49-F238E27FC236}">
              <a16:creationId xmlns:a16="http://schemas.microsoft.com/office/drawing/2014/main" id="{7524AE79-0EE9-42B2-8DC2-6F2A9F5386F3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1626" name="Text Box 14">
          <a:extLst>
            <a:ext uri="{FF2B5EF4-FFF2-40B4-BE49-F238E27FC236}">
              <a16:creationId xmlns:a16="http://schemas.microsoft.com/office/drawing/2014/main" id="{26ECF95E-9871-4AD4-81ED-E17B7DA790CA}"/>
            </a:ext>
          </a:extLst>
        </xdr:cNvPr>
        <xdr:cNvSpPr txBox="1">
          <a:spLocks noChangeArrowheads="1"/>
        </xdr:cNvSpPr>
      </xdr:nvSpPr>
      <xdr:spPr bwMode="auto">
        <a:xfrm>
          <a:off x="3952875" y="6543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728F506C-84A0-404C-B2EC-F5317E74DA6E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1628" name="Text Box 5">
          <a:extLst>
            <a:ext uri="{FF2B5EF4-FFF2-40B4-BE49-F238E27FC236}">
              <a16:creationId xmlns:a16="http://schemas.microsoft.com/office/drawing/2014/main" id="{82E8B4F6-F5D2-4EC7-8F77-FD98600B97E6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29" name="Text Box 6">
          <a:extLst>
            <a:ext uri="{FF2B5EF4-FFF2-40B4-BE49-F238E27FC236}">
              <a16:creationId xmlns:a16="http://schemas.microsoft.com/office/drawing/2014/main" id="{710C8A37-B3F7-484C-AB51-75386C6EAC10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30" name="Text Box 7">
          <a:extLst>
            <a:ext uri="{FF2B5EF4-FFF2-40B4-BE49-F238E27FC236}">
              <a16:creationId xmlns:a16="http://schemas.microsoft.com/office/drawing/2014/main" id="{60677BF6-1AD9-4E73-952F-8733DEACA606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31" name="Text Box 9">
          <a:extLst>
            <a:ext uri="{FF2B5EF4-FFF2-40B4-BE49-F238E27FC236}">
              <a16:creationId xmlns:a16="http://schemas.microsoft.com/office/drawing/2014/main" id="{F2B86C6B-BA98-41A0-86C4-1C6BDAB20C61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1632" name="Text Box 10">
          <a:extLst>
            <a:ext uri="{FF2B5EF4-FFF2-40B4-BE49-F238E27FC236}">
              <a16:creationId xmlns:a16="http://schemas.microsoft.com/office/drawing/2014/main" id="{B8226A42-A2D0-4F04-A056-75FA1E823E09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633" name="Text Box 14">
          <a:extLst>
            <a:ext uri="{FF2B5EF4-FFF2-40B4-BE49-F238E27FC236}">
              <a16:creationId xmlns:a16="http://schemas.microsoft.com/office/drawing/2014/main" id="{0D1FE0B8-9A35-475E-8A73-CA681FEE676B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1634" name="Text Box 14">
          <a:extLst>
            <a:ext uri="{FF2B5EF4-FFF2-40B4-BE49-F238E27FC236}">
              <a16:creationId xmlns:a16="http://schemas.microsoft.com/office/drawing/2014/main" id="{5AD34183-A03E-45D4-8AEE-14618E8B7ED8}"/>
            </a:ext>
          </a:extLst>
        </xdr:cNvPr>
        <xdr:cNvSpPr txBox="1">
          <a:spLocks noChangeArrowheads="1"/>
        </xdr:cNvSpPr>
      </xdr:nvSpPr>
      <xdr:spPr bwMode="auto">
        <a:xfrm>
          <a:off x="3952875" y="6972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id="{630FB86E-B33B-40C1-B571-0E4272811A63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36" name="Text Box 7">
          <a:extLst>
            <a:ext uri="{FF2B5EF4-FFF2-40B4-BE49-F238E27FC236}">
              <a16:creationId xmlns:a16="http://schemas.microsoft.com/office/drawing/2014/main" id="{8516D682-3426-420A-8160-F07BC6A9EF18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37" name="Text Box 9">
          <a:extLst>
            <a:ext uri="{FF2B5EF4-FFF2-40B4-BE49-F238E27FC236}">
              <a16:creationId xmlns:a16="http://schemas.microsoft.com/office/drawing/2014/main" id="{055A1A4E-C7D4-4335-9892-9A18A213CFF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38" name="Text Box 10">
          <a:extLst>
            <a:ext uri="{FF2B5EF4-FFF2-40B4-BE49-F238E27FC236}">
              <a16:creationId xmlns:a16="http://schemas.microsoft.com/office/drawing/2014/main" id="{D5C67A49-9ECD-4705-ACB1-D833C0B9B03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39" name="Text Box 6">
          <a:extLst>
            <a:ext uri="{FF2B5EF4-FFF2-40B4-BE49-F238E27FC236}">
              <a16:creationId xmlns:a16="http://schemas.microsoft.com/office/drawing/2014/main" id="{B7037B68-1AFB-41BF-A1C3-C9B7A089622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0" name="Text Box 7">
          <a:extLst>
            <a:ext uri="{FF2B5EF4-FFF2-40B4-BE49-F238E27FC236}">
              <a16:creationId xmlns:a16="http://schemas.microsoft.com/office/drawing/2014/main" id="{FAAF824F-8A41-4D4B-ADEB-1B2A693EBDC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id="{0EDD3639-4A05-40FC-9881-01381E7BFD70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2" name="Text Box 10">
          <a:extLst>
            <a:ext uri="{FF2B5EF4-FFF2-40B4-BE49-F238E27FC236}">
              <a16:creationId xmlns:a16="http://schemas.microsoft.com/office/drawing/2014/main" id="{182E751F-14AB-4330-9CB9-DF800191FE9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A7F21497-0CB8-4FFA-8951-7FD1FBBBEA6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id="{3B310775-5525-4CFA-B124-20217658D397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5" name="Text Box 9">
          <a:extLst>
            <a:ext uri="{FF2B5EF4-FFF2-40B4-BE49-F238E27FC236}">
              <a16:creationId xmlns:a16="http://schemas.microsoft.com/office/drawing/2014/main" id="{6886FA80-4708-495F-8010-97DF12424AD8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6" name="Text Box 10">
          <a:extLst>
            <a:ext uri="{FF2B5EF4-FFF2-40B4-BE49-F238E27FC236}">
              <a16:creationId xmlns:a16="http://schemas.microsoft.com/office/drawing/2014/main" id="{D194F66A-CC38-41FB-95D1-167C8A407AB7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7" name="Text Box 6">
          <a:extLst>
            <a:ext uri="{FF2B5EF4-FFF2-40B4-BE49-F238E27FC236}">
              <a16:creationId xmlns:a16="http://schemas.microsoft.com/office/drawing/2014/main" id="{998B326E-D704-45CB-A2C1-E6F6D65A168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8" name="Text Box 7">
          <a:extLst>
            <a:ext uri="{FF2B5EF4-FFF2-40B4-BE49-F238E27FC236}">
              <a16:creationId xmlns:a16="http://schemas.microsoft.com/office/drawing/2014/main" id="{5BEC5D7E-641B-4D68-919E-2179A3BF3A0A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49" name="Text Box 9">
          <a:extLst>
            <a:ext uri="{FF2B5EF4-FFF2-40B4-BE49-F238E27FC236}">
              <a16:creationId xmlns:a16="http://schemas.microsoft.com/office/drawing/2014/main" id="{A536FEF9-A112-4D92-BD99-914C987A57B9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50" name="Text Box 10">
          <a:extLst>
            <a:ext uri="{FF2B5EF4-FFF2-40B4-BE49-F238E27FC236}">
              <a16:creationId xmlns:a16="http://schemas.microsoft.com/office/drawing/2014/main" id="{81A4E027-AF56-4071-A87B-F66E9EDFCFE3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8EDBDAFA-D836-4CEE-9403-3784ACB2399D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40F7F5DD-532E-4775-A724-90B915AEB94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B7D1FDA-14A0-49BC-A1C4-F47BFB32DC4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8A04DB16-F606-4607-BFD5-A24C568ECD22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5319CA9-95EA-4066-B696-4A8840BF94A6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56" name="Text Box 5">
          <a:extLst>
            <a:ext uri="{FF2B5EF4-FFF2-40B4-BE49-F238E27FC236}">
              <a16:creationId xmlns:a16="http://schemas.microsoft.com/office/drawing/2014/main" id="{E6E05224-8AF8-44A7-9F0E-E6AB1A325269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57" name="Text Box 6">
          <a:extLst>
            <a:ext uri="{FF2B5EF4-FFF2-40B4-BE49-F238E27FC236}">
              <a16:creationId xmlns:a16="http://schemas.microsoft.com/office/drawing/2014/main" id="{271CB7D6-320A-40F9-A0DA-9EE08453C8D1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58" name="Text Box 7">
          <a:extLst>
            <a:ext uri="{FF2B5EF4-FFF2-40B4-BE49-F238E27FC236}">
              <a16:creationId xmlns:a16="http://schemas.microsoft.com/office/drawing/2014/main" id="{7B94F1A7-B05B-4030-8DCF-483A14683D71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59" name="Text Box 9">
          <a:extLst>
            <a:ext uri="{FF2B5EF4-FFF2-40B4-BE49-F238E27FC236}">
              <a16:creationId xmlns:a16="http://schemas.microsoft.com/office/drawing/2014/main" id="{F0026BE2-34B1-46C5-B75F-C74907F671AB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60" name="Text Box 10">
          <a:extLst>
            <a:ext uri="{FF2B5EF4-FFF2-40B4-BE49-F238E27FC236}">
              <a16:creationId xmlns:a16="http://schemas.microsoft.com/office/drawing/2014/main" id="{2A0DB382-684A-4168-8A28-BA5519BCBF14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61" name="Text Box 14">
          <a:extLst>
            <a:ext uri="{FF2B5EF4-FFF2-40B4-BE49-F238E27FC236}">
              <a16:creationId xmlns:a16="http://schemas.microsoft.com/office/drawing/2014/main" id="{6892FA15-61B5-45AD-82E9-B4C3C403C514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62" name="Text Box 14">
          <a:extLst>
            <a:ext uri="{FF2B5EF4-FFF2-40B4-BE49-F238E27FC236}">
              <a16:creationId xmlns:a16="http://schemas.microsoft.com/office/drawing/2014/main" id="{BEEBDA6B-C3F1-4917-8069-2E93F06F4708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830C206B-8B81-4A6C-A4FD-675AAA5ADB57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64" name="Text Box 5">
          <a:extLst>
            <a:ext uri="{FF2B5EF4-FFF2-40B4-BE49-F238E27FC236}">
              <a16:creationId xmlns:a16="http://schemas.microsoft.com/office/drawing/2014/main" id="{9A933149-3C50-4689-B586-68E07F1D2BB2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65" name="Text Box 6">
          <a:extLst>
            <a:ext uri="{FF2B5EF4-FFF2-40B4-BE49-F238E27FC236}">
              <a16:creationId xmlns:a16="http://schemas.microsoft.com/office/drawing/2014/main" id="{434DF446-F9E2-4DF9-9C55-021FF247DD91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66" name="Text Box 7">
          <a:extLst>
            <a:ext uri="{FF2B5EF4-FFF2-40B4-BE49-F238E27FC236}">
              <a16:creationId xmlns:a16="http://schemas.microsoft.com/office/drawing/2014/main" id="{1E7A4096-1A9A-4DE6-8276-02E7ACD13836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67" name="Text Box 9">
          <a:extLst>
            <a:ext uri="{FF2B5EF4-FFF2-40B4-BE49-F238E27FC236}">
              <a16:creationId xmlns:a16="http://schemas.microsoft.com/office/drawing/2014/main" id="{7BE43AAA-54D6-4723-9CC6-B8F69C56B2DF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68" name="Text Box 10">
          <a:extLst>
            <a:ext uri="{FF2B5EF4-FFF2-40B4-BE49-F238E27FC236}">
              <a16:creationId xmlns:a16="http://schemas.microsoft.com/office/drawing/2014/main" id="{6F0FB451-47CF-4C8A-89B4-A8B9CEEED449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69" name="Text Box 14">
          <a:extLst>
            <a:ext uri="{FF2B5EF4-FFF2-40B4-BE49-F238E27FC236}">
              <a16:creationId xmlns:a16="http://schemas.microsoft.com/office/drawing/2014/main" id="{6F032970-2847-4039-BFAD-F9DF61410570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70" name="Text Box 14">
          <a:extLst>
            <a:ext uri="{FF2B5EF4-FFF2-40B4-BE49-F238E27FC236}">
              <a16:creationId xmlns:a16="http://schemas.microsoft.com/office/drawing/2014/main" id="{AE3252E9-5EE0-487C-90A1-00DFA5CB189D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5A92E1C3-061B-405C-8C3D-69F667478480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id="{B36D8EFD-C38D-46F1-80EB-493F989D440C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id="{1D839FBF-260E-4A45-A76E-F6A1D602F6E4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id="{CDAD17BA-DA7E-4A11-88A5-B6B52E92E0D7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75" name="Text Box 9">
          <a:extLst>
            <a:ext uri="{FF2B5EF4-FFF2-40B4-BE49-F238E27FC236}">
              <a16:creationId xmlns:a16="http://schemas.microsoft.com/office/drawing/2014/main" id="{37F5E959-C0FC-4337-9F83-9A6A7562F0C4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76" name="Text Box 10">
          <a:extLst>
            <a:ext uri="{FF2B5EF4-FFF2-40B4-BE49-F238E27FC236}">
              <a16:creationId xmlns:a16="http://schemas.microsoft.com/office/drawing/2014/main" id="{DF1EE1C4-59C0-4F6B-8773-E0C99B3B456A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77" name="Text Box 14">
          <a:extLst>
            <a:ext uri="{FF2B5EF4-FFF2-40B4-BE49-F238E27FC236}">
              <a16:creationId xmlns:a16="http://schemas.microsoft.com/office/drawing/2014/main" id="{C2F63CD9-24D6-4868-8A31-8905E69F4FDD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78" name="Text Box 14">
          <a:extLst>
            <a:ext uri="{FF2B5EF4-FFF2-40B4-BE49-F238E27FC236}">
              <a16:creationId xmlns:a16="http://schemas.microsoft.com/office/drawing/2014/main" id="{7DAE1C3F-F5AF-4969-8396-15F0CC95FA8B}"/>
            </a:ext>
          </a:extLst>
        </xdr:cNvPr>
        <xdr:cNvSpPr txBox="1">
          <a:spLocks noChangeArrowheads="1"/>
        </xdr:cNvSpPr>
      </xdr:nvSpPr>
      <xdr:spPr bwMode="auto">
        <a:xfrm>
          <a:off x="3952875" y="84010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79" name="Text Box 6">
          <a:extLst>
            <a:ext uri="{FF2B5EF4-FFF2-40B4-BE49-F238E27FC236}">
              <a16:creationId xmlns:a16="http://schemas.microsoft.com/office/drawing/2014/main" id="{F79F4CAF-19C8-4E8C-BBCF-B3F0025C041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0" name="Text Box 7">
          <a:extLst>
            <a:ext uri="{FF2B5EF4-FFF2-40B4-BE49-F238E27FC236}">
              <a16:creationId xmlns:a16="http://schemas.microsoft.com/office/drawing/2014/main" id="{0ABBC08A-383A-407F-A78C-07CADFE774D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1" name="Text Box 9">
          <a:extLst>
            <a:ext uri="{FF2B5EF4-FFF2-40B4-BE49-F238E27FC236}">
              <a16:creationId xmlns:a16="http://schemas.microsoft.com/office/drawing/2014/main" id="{948EBB0B-D000-4077-94E8-BB7F4E51A24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2" name="Text Box 10">
          <a:extLst>
            <a:ext uri="{FF2B5EF4-FFF2-40B4-BE49-F238E27FC236}">
              <a16:creationId xmlns:a16="http://schemas.microsoft.com/office/drawing/2014/main" id="{4DE80DA8-65DF-4351-B75F-16648420C3B2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3" name="Text Box 6">
          <a:extLst>
            <a:ext uri="{FF2B5EF4-FFF2-40B4-BE49-F238E27FC236}">
              <a16:creationId xmlns:a16="http://schemas.microsoft.com/office/drawing/2014/main" id="{F426D732-3FA9-424C-9F4D-686B0C34926F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4" name="Text Box 7">
          <a:extLst>
            <a:ext uri="{FF2B5EF4-FFF2-40B4-BE49-F238E27FC236}">
              <a16:creationId xmlns:a16="http://schemas.microsoft.com/office/drawing/2014/main" id="{AC9DE3E1-353B-4BF1-8705-0247EF6F1C1B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5" name="Text Box 9">
          <a:extLst>
            <a:ext uri="{FF2B5EF4-FFF2-40B4-BE49-F238E27FC236}">
              <a16:creationId xmlns:a16="http://schemas.microsoft.com/office/drawing/2014/main" id="{9E561D5D-0953-4B64-BAAA-A3140A651241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6" name="Text Box 10">
          <a:extLst>
            <a:ext uri="{FF2B5EF4-FFF2-40B4-BE49-F238E27FC236}">
              <a16:creationId xmlns:a16="http://schemas.microsoft.com/office/drawing/2014/main" id="{4268668D-5EC2-410E-A9EF-7AD47BEFE553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id="{1ACD6277-BAC1-4348-8198-6D32F077C5F5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id="{8BDCA6CC-217C-467A-B4D5-2D7F1FEDD7D9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89" name="Text Box 9">
          <a:extLst>
            <a:ext uri="{FF2B5EF4-FFF2-40B4-BE49-F238E27FC236}">
              <a16:creationId xmlns:a16="http://schemas.microsoft.com/office/drawing/2014/main" id="{6F1C9264-1736-4591-96D6-B5F5BAE0DD94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476250"/>
    <xdr:sp macro="" textlink="">
      <xdr:nvSpPr>
        <xdr:cNvPr id="1690" name="Text Box 10">
          <a:extLst>
            <a:ext uri="{FF2B5EF4-FFF2-40B4-BE49-F238E27FC236}">
              <a16:creationId xmlns:a16="http://schemas.microsoft.com/office/drawing/2014/main" id="{87F45826-CAF7-455D-8F4F-68A2F82DFD26}"/>
            </a:ext>
          </a:extLst>
        </xdr:cNvPr>
        <xdr:cNvSpPr txBox="1">
          <a:spLocks noChangeArrowheads="1"/>
        </xdr:cNvSpPr>
      </xdr:nvSpPr>
      <xdr:spPr bwMode="auto">
        <a:xfrm>
          <a:off x="3952875" y="763905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B5E76F8-3C90-482E-AD7B-8F74032F85C8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92" name="Text Box 5">
          <a:extLst>
            <a:ext uri="{FF2B5EF4-FFF2-40B4-BE49-F238E27FC236}">
              <a16:creationId xmlns:a16="http://schemas.microsoft.com/office/drawing/2014/main" id="{F33F196C-A57F-458A-9E4C-0486749E3D05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93" name="Text Box 6">
          <a:extLst>
            <a:ext uri="{FF2B5EF4-FFF2-40B4-BE49-F238E27FC236}">
              <a16:creationId xmlns:a16="http://schemas.microsoft.com/office/drawing/2014/main" id="{E45A7C06-5D00-48D8-819E-FACC2A231B0F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94" name="Text Box 7">
          <a:extLst>
            <a:ext uri="{FF2B5EF4-FFF2-40B4-BE49-F238E27FC236}">
              <a16:creationId xmlns:a16="http://schemas.microsoft.com/office/drawing/2014/main" id="{CB77AAFF-6345-4AF5-8ED0-5BB311E7F513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95" name="Text Box 9">
          <a:extLst>
            <a:ext uri="{FF2B5EF4-FFF2-40B4-BE49-F238E27FC236}">
              <a16:creationId xmlns:a16="http://schemas.microsoft.com/office/drawing/2014/main" id="{D26AF9FD-B84D-49E6-B8D1-EE06879629D7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696" name="Text Box 10">
          <a:extLst>
            <a:ext uri="{FF2B5EF4-FFF2-40B4-BE49-F238E27FC236}">
              <a16:creationId xmlns:a16="http://schemas.microsoft.com/office/drawing/2014/main" id="{2CB8083B-B7AB-4F6D-AD2A-D31ED717FC31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97" name="Text Box 14">
          <a:extLst>
            <a:ext uri="{FF2B5EF4-FFF2-40B4-BE49-F238E27FC236}">
              <a16:creationId xmlns:a16="http://schemas.microsoft.com/office/drawing/2014/main" id="{10AFB4F4-EFD0-435F-91F2-2838CD0F7B1D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698" name="Text Box 14">
          <a:extLst>
            <a:ext uri="{FF2B5EF4-FFF2-40B4-BE49-F238E27FC236}">
              <a16:creationId xmlns:a16="http://schemas.microsoft.com/office/drawing/2014/main" id="{84CE7E03-0ED4-4789-96F8-A62C8B221929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6E129CC-BB15-4D78-A16D-977414036347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id="{5CB15826-C73F-4762-9C06-486CB2229F38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id="{0FA2C1B8-9723-450A-A545-CF1B7CCB41FC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id="{62045B34-DFB5-4A30-82C3-CC1873DD3399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3" name="Text Box 9">
          <a:extLst>
            <a:ext uri="{FF2B5EF4-FFF2-40B4-BE49-F238E27FC236}">
              <a16:creationId xmlns:a16="http://schemas.microsoft.com/office/drawing/2014/main" id="{4022D523-B6DD-41C7-8F8E-AF46DF737C03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4" name="Text Box 10">
          <a:extLst>
            <a:ext uri="{FF2B5EF4-FFF2-40B4-BE49-F238E27FC236}">
              <a16:creationId xmlns:a16="http://schemas.microsoft.com/office/drawing/2014/main" id="{CB894D38-7F8A-440B-B5E1-03E8C84012E4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D6AF31E1-9F8C-4EE4-A8AD-8FDE3F4AA72D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06" name="Text Box 5">
          <a:extLst>
            <a:ext uri="{FF2B5EF4-FFF2-40B4-BE49-F238E27FC236}">
              <a16:creationId xmlns:a16="http://schemas.microsoft.com/office/drawing/2014/main" id="{7E4C4763-3902-47B0-BE26-2DE2172EA183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7" name="Text Box 6">
          <a:extLst>
            <a:ext uri="{FF2B5EF4-FFF2-40B4-BE49-F238E27FC236}">
              <a16:creationId xmlns:a16="http://schemas.microsoft.com/office/drawing/2014/main" id="{77D34417-2D3A-4358-995C-B4D3F96B23D0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8" name="Text Box 7">
          <a:extLst>
            <a:ext uri="{FF2B5EF4-FFF2-40B4-BE49-F238E27FC236}">
              <a16:creationId xmlns:a16="http://schemas.microsoft.com/office/drawing/2014/main" id="{A86881AF-A9DB-4C25-9E54-786E44716F68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09" name="Text Box 9">
          <a:extLst>
            <a:ext uri="{FF2B5EF4-FFF2-40B4-BE49-F238E27FC236}">
              <a16:creationId xmlns:a16="http://schemas.microsoft.com/office/drawing/2014/main" id="{621E7F09-97C0-44E6-A0F6-3E265B8AA2DC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10" name="Text Box 10">
          <a:extLst>
            <a:ext uri="{FF2B5EF4-FFF2-40B4-BE49-F238E27FC236}">
              <a16:creationId xmlns:a16="http://schemas.microsoft.com/office/drawing/2014/main" id="{42934141-D2AE-4E2C-9796-E84CCE078DC5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711" name="Text Box 14">
          <a:extLst>
            <a:ext uri="{FF2B5EF4-FFF2-40B4-BE49-F238E27FC236}">
              <a16:creationId xmlns:a16="http://schemas.microsoft.com/office/drawing/2014/main" id="{256A1BCA-7B1B-43D2-A49B-85DB31E26444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712" name="Text Box 14">
          <a:extLst>
            <a:ext uri="{FF2B5EF4-FFF2-40B4-BE49-F238E27FC236}">
              <a16:creationId xmlns:a16="http://schemas.microsoft.com/office/drawing/2014/main" id="{3DF75CE4-8714-4797-8B35-34BBDE0A1D39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737F2CFA-C41A-4EC7-85EF-3D4CD90D7D45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id="{AF9EBC66-4625-4235-A120-EF55499B67E0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id="{2672F802-583F-480C-A31E-B2C8C0AC46BA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id="{E820A84A-B8B5-464E-8D37-5E44CEA3D353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17" name="Text Box 9">
          <a:extLst>
            <a:ext uri="{FF2B5EF4-FFF2-40B4-BE49-F238E27FC236}">
              <a16:creationId xmlns:a16="http://schemas.microsoft.com/office/drawing/2014/main" id="{7A12AB74-18D6-4A5F-999D-49F3495185FE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18" name="Text Box 10">
          <a:extLst>
            <a:ext uri="{FF2B5EF4-FFF2-40B4-BE49-F238E27FC236}">
              <a16:creationId xmlns:a16="http://schemas.microsoft.com/office/drawing/2014/main" id="{DE9FA10B-C963-4055-A097-817BDC7A4317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53D62AB-8595-49B3-81C9-ED0F9609E1FF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20" name="Text Box 5">
          <a:extLst>
            <a:ext uri="{FF2B5EF4-FFF2-40B4-BE49-F238E27FC236}">
              <a16:creationId xmlns:a16="http://schemas.microsoft.com/office/drawing/2014/main" id="{3AD99B4D-234D-4353-9D71-0178ED4C8600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21" name="Text Box 6">
          <a:extLst>
            <a:ext uri="{FF2B5EF4-FFF2-40B4-BE49-F238E27FC236}">
              <a16:creationId xmlns:a16="http://schemas.microsoft.com/office/drawing/2014/main" id="{0A4EBB49-185C-4234-AAEE-6EB65D04FC56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22" name="Text Box 7">
          <a:extLst>
            <a:ext uri="{FF2B5EF4-FFF2-40B4-BE49-F238E27FC236}">
              <a16:creationId xmlns:a16="http://schemas.microsoft.com/office/drawing/2014/main" id="{8B76D826-AD3E-4338-B223-096D01D05FE4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23" name="Text Box 9">
          <a:extLst>
            <a:ext uri="{FF2B5EF4-FFF2-40B4-BE49-F238E27FC236}">
              <a16:creationId xmlns:a16="http://schemas.microsoft.com/office/drawing/2014/main" id="{6EFCB577-F4DA-4294-8F87-A5FB29C1B09E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24" name="Text Box 10">
          <a:extLst>
            <a:ext uri="{FF2B5EF4-FFF2-40B4-BE49-F238E27FC236}">
              <a16:creationId xmlns:a16="http://schemas.microsoft.com/office/drawing/2014/main" id="{9C1B7B96-D30F-486B-B776-D491271CA0C2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725" name="Text Box 14">
          <a:extLst>
            <a:ext uri="{FF2B5EF4-FFF2-40B4-BE49-F238E27FC236}">
              <a16:creationId xmlns:a16="http://schemas.microsoft.com/office/drawing/2014/main" id="{4D051823-B42F-4D91-9AD6-30319653DDBB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726" name="Text Box 14">
          <a:extLst>
            <a:ext uri="{FF2B5EF4-FFF2-40B4-BE49-F238E27FC236}">
              <a16:creationId xmlns:a16="http://schemas.microsoft.com/office/drawing/2014/main" id="{F5304B76-59B7-4467-A34E-F51D06BB1F0E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D657295B-8CF0-4019-ADDD-6A585D05A617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id="{3604517B-6536-40DF-B3F9-31984940674D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id="{7F8317B5-47B6-4362-B838-B4253276C45B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id="{77C78805-7C7A-4BE7-9B97-3CFBA3D1093A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1" name="Text Box 9">
          <a:extLst>
            <a:ext uri="{FF2B5EF4-FFF2-40B4-BE49-F238E27FC236}">
              <a16:creationId xmlns:a16="http://schemas.microsoft.com/office/drawing/2014/main" id="{0D681668-478B-4D71-954F-FCD9295F9351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2" name="Text Box 10">
          <a:extLst>
            <a:ext uri="{FF2B5EF4-FFF2-40B4-BE49-F238E27FC236}">
              <a16:creationId xmlns:a16="http://schemas.microsoft.com/office/drawing/2014/main" id="{991278FD-C1CB-4E64-87D3-91FB482620C7}"/>
            </a:ext>
          </a:extLst>
        </xdr:cNvPr>
        <xdr:cNvSpPr txBox="1">
          <a:spLocks noChangeArrowheads="1"/>
        </xdr:cNvSpPr>
      </xdr:nvSpPr>
      <xdr:spPr bwMode="auto">
        <a:xfrm>
          <a:off x="3952875" y="82391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4E599DA8-7C96-4384-A9AB-D61BE0107126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1734" name="Text Box 5">
          <a:extLst>
            <a:ext uri="{FF2B5EF4-FFF2-40B4-BE49-F238E27FC236}">
              <a16:creationId xmlns:a16="http://schemas.microsoft.com/office/drawing/2014/main" id="{F0DF001C-2538-4CB7-8BA5-546AD9658004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5" name="Text Box 6">
          <a:extLst>
            <a:ext uri="{FF2B5EF4-FFF2-40B4-BE49-F238E27FC236}">
              <a16:creationId xmlns:a16="http://schemas.microsoft.com/office/drawing/2014/main" id="{B70893B7-BB5D-4AD6-9B07-8ECD9A172F0D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6" name="Text Box 7">
          <a:extLst>
            <a:ext uri="{FF2B5EF4-FFF2-40B4-BE49-F238E27FC236}">
              <a16:creationId xmlns:a16="http://schemas.microsoft.com/office/drawing/2014/main" id="{729996BF-4391-418A-8AC8-AA8392FCC248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7" name="Text Box 9">
          <a:extLst>
            <a:ext uri="{FF2B5EF4-FFF2-40B4-BE49-F238E27FC236}">
              <a16:creationId xmlns:a16="http://schemas.microsoft.com/office/drawing/2014/main" id="{2D43BAA5-0202-479D-A11B-3684EF6FE04A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1738" name="Text Box 10">
          <a:extLst>
            <a:ext uri="{FF2B5EF4-FFF2-40B4-BE49-F238E27FC236}">
              <a16:creationId xmlns:a16="http://schemas.microsoft.com/office/drawing/2014/main" id="{B8883549-A275-49DA-B6D8-27DAB1239AFE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739" name="Text Box 14">
          <a:extLst>
            <a:ext uri="{FF2B5EF4-FFF2-40B4-BE49-F238E27FC236}">
              <a16:creationId xmlns:a16="http://schemas.microsoft.com/office/drawing/2014/main" id="{DAB5BA6F-570A-44E6-81FC-639537F7555F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1740" name="Text Box 14">
          <a:extLst>
            <a:ext uri="{FF2B5EF4-FFF2-40B4-BE49-F238E27FC236}">
              <a16:creationId xmlns:a16="http://schemas.microsoft.com/office/drawing/2014/main" id="{2143223F-1736-4A79-AFDF-73B72150563C}"/>
            </a:ext>
          </a:extLst>
        </xdr:cNvPr>
        <xdr:cNvSpPr txBox="1">
          <a:spLocks noChangeArrowheads="1"/>
        </xdr:cNvSpPr>
      </xdr:nvSpPr>
      <xdr:spPr bwMode="auto">
        <a:xfrm>
          <a:off x="3952875" y="80772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1" name="Text Box 6">
          <a:extLst>
            <a:ext uri="{FF2B5EF4-FFF2-40B4-BE49-F238E27FC236}">
              <a16:creationId xmlns:a16="http://schemas.microsoft.com/office/drawing/2014/main" id="{C9239202-DEF8-4FE9-B3EA-B1CD3552399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2" name="Text Box 7">
          <a:extLst>
            <a:ext uri="{FF2B5EF4-FFF2-40B4-BE49-F238E27FC236}">
              <a16:creationId xmlns:a16="http://schemas.microsoft.com/office/drawing/2014/main" id="{A25D21C6-CAF8-44BB-BF9F-B3BC1D49213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3" name="Text Box 9">
          <a:extLst>
            <a:ext uri="{FF2B5EF4-FFF2-40B4-BE49-F238E27FC236}">
              <a16:creationId xmlns:a16="http://schemas.microsoft.com/office/drawing/2014/main" id="{772D0878-0409-45FE-8780-BE35ACE1500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4" name="Text Box 10">
          <a:extLst>
            <a:ext uri="{FF2B5EF4-FFF2-40B4-BE49-F238E27FC236}">
              <a16:creationId xmlns:a16="http://schemas.microsoft.com/office/drawing/2014/main" id="{EF5055E4-9055-4963-9489-F79143C66EF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5" name="Text Box 6">
          <a:extLst>
            <a:ext uri="{FF2B5EF4-FFF2-40B4-BE49-F238E27FC236}">
              <a16:creationId xmlns:a16="http://schemas.microsoft.com/office/drawing/2014/main" id="{0BF262CF-DE45-4206-8493-E3BB53CA6EA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6" name="Text Box 7">
          <a:extLst>
            <a:ext uri="{FF2B5EF4-FFF2-40B4-BE49-F238E27FC236}">
              <a16:creationId xmlns:a16="http://schemas.microsoft.com/office/drawing/2014/main" id="{AF311970-2C0D-4D83-B1AD-0B245EA0496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7" name="Text Box 9">
          <a:extLst>
            <a:ext uri="{FF2B5EF4-FFF2-40B4-BE49-F238E27FC236}">
              <a16:creationId xmlns:a16="http://schemas.microsoft.com/office/drawing/2014/main" id="{4C0B5BE2-8460-4985-AAAC-7A22282B920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8" name="Text Box 10">
          <a:extLst>
            <a:ext uri="{FF2B5EF4-FFF2-40B4-BE49-F238E27FC236}">
              <a16:creationId xmlns:a16="http://schemas.microsoft.com/office/drawing/2014/main" id="{15EB2B7A-1CB9-4BE2-9209-187E11D0A24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49" name="Text Box 6">
          <a:extLst>
            <a:ext uri="{FF2B5EF4-FFF2-40B4-BE49-F238E27FC236}">
              <a16:creationId xmlns:a16="http://schemas.microsoft.com/office/drawing/2014/main" id="{A969DE3D-12E6-4BAD-B259-8387A7752D83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0" name="Text Box 7">
          <a:extLst>
            <a:ext uri="{FF2B5EF4-FFF2-40B4-BE49-F238E27FC236}">
              <a16:creationId xmlns:a16="http://schemas.microsoft.com/office/drawing/2014/main" id="{C6AB7DAD-0911-4AC7-B1EC-778E0248ACE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1" name="Text Box 9">
          <a:extLst>
            <a:ext uri="{FF2B5EF4-FFF2-40B4-BE49-F238E27FC236}">
              <a16:creationId xmlns:a16="http://schemas.microsoft.com/office/drawing/2014/main" id="{60C24690-899F-4C9C-8921-007A3436B17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2" name="Text Box 10">
          <a:extLst>
            <a:ext uri="{FF2B5EF4-FFF2-40B4-BE49-F238E27FC236}">
              <a16:creationId xmlns:a16="http://schemas.microsoft.com/office/drawing/2014/main" id="{6EBE7921-88DC-4DA8-81FB-081748889D5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3" name="Text Box 6">
          <a:extLst>
            <a:ext uri="{FF2B5EF4-FFF2-40B4-BE49-F238E27FC236}">
              <a16:creationId xmlns:a16="http://schemas.microsoft.com/office/drawing/2014/main" id="{6873AD1F-A7C9-4886-80BB-89BDE3466A5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4" name="Text Box 7">
          <a:extLst>
            <a:ext uri="{FF2B5EF4-FFF2-40B4-BE49-F238E27FC236}">
              <a16:creationId xmlns:a16="http://schemas.microsoft.com/office/drawing/2014/main" id="{62E4216E-2193-43C7-9FA7-89B1B4D268E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5" name="Text Box 9">
          <a:extLst>
            <a:ext uri="{FF2B5EF4-FFF2-40B4-BE49-F238E27FC236}">
              <a16:creationId xmlns:a16="http://schemas.microsoft.com/office/drawing/2014/main" id="{8EDA994C-E833-46E9-BF42-C593C9A02F4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6" name="Text Box 10">
          <a:extLst>
            <a:ext uri="{FF2B5EF4-FFF2-40B4-BE49-F238E27FC236}">
              <a16:creationId xmlns:a16="http://schemas.microsoft.com/office/drawing/2014/main" id="{387743A1-B696-4691-B9EE-45543584083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id="{6C792870-5BC2-49C1-9829-2809E278526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id="{72043D93-1507-4C41-B772-539083EE4A5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59" name="Text Box 9">
          <a:extLst>
            <a:ext uri="{FF2B5EF4-FFF2-40B4-BE49-F238E27FC236}">
              <a16:creationId xmlns:a16="http://schemas.microsoft.com/office/drawing/2014/main" id="{B1DE5A7C-BC2B-49CD-88A4-BBD613A74E5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0" name="Text Box 10">
          <a:extLst>
            <a:ext uri="{FF2B5EF4-FFF2-40B4-BE49-F238E27FC236}">
              <a16:creationId xmlns:a16="http://schemas.microsoft.com/office/drawing/2014/main" id="{71B5CDF9-82D4-4C87-BE49-984139A23E3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1" name="Text Box 6">
          <a:extLst>
            <a:ext uri="{FF2B5EF4-FFF2-40B4-BE49-F238E27FC236}">
              <a16:creationId xmlns:a16="http://schemas.microsoft.com/office/drawing/2014/main" id="{BB9CB147-D165-4AD8-9F8B-3B03A2563D3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2" name="Text Box 7">
          <a:extLst>
            <a:ext uri="{FF2B5EF4-FFF2-40B4-BE49-F238E27FC236}">
              <a16:creationId xmlns:a16="http://schemas.microsoft.com/office/drawing/2014/main" id="{D8EAE910-3637-465D-BC2D-F87678C1542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3" name="Text Box 9">
          <a:extLst>
            <a:ext uri="{FF2B5EF4-FFF2-40B4-BE49-F238E27FC236}">
              <a16:creationId xmlns:a16="http://schemas.microsoft.com/office/drawing/2014/main" id="{90785305-6D7B-456D-ACFD-20F1C94D475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4" name="Text Box 10">
          <a:extLst>
            <a:ext uri="{FF2B5EF4-FFF2-40B4-BE49-F238E27FC236}">
              <a16:creationId xmlns:a16="http://schemas.microsoft.com/office/drawing/2014/main" id="{DD6B7373-6307-44D6-8972-15166BD7C56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id="{9E6AF87F-E544-4A8F-AD7A-9099BCE31E0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6" name="Text Box 7">
          <a:extLst>
            <a:ext uri="{FF2B5EF4-FFF2-40B4-BE49-F238E27FC236}">
              <a16:creationId xmlns:a16="http://schemas.microsoft.com/office/drawing/2014/main" id="{A083FFAF-97F6-45A4-8D77-B7376670ABE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7" name="Text Box 9">
          <a:extLst>
            <a:ext uri="{FF2B5EF4-FFF2-40B4-BE49-F238E27FC236}">
              <a16:creationId xmlns:a16="http://schemas.microsoft.com/office/drawing/2014/main" id="{27FB7C13-99A0-4E08-B9D5-1B23F76D98B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8" name="Text Box 10">
          <a:extLst>
            <a:ext uri="{FF2B5EF4-FFF2-40B4-BE49-F238E27FC236}">
              <a16:creationId xmlns:a16="http://schemas.microsoft.com/office/drawing/2014/main" id="{50C355D7-C63B-45A4-A7C5-6C1A2C79E8D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69" name="Text Box 6">
          <a:extLst>
            <a:ext uri="{FF2B5EF4-FFF2-40B4-BE49-F238E27FC236}">
              <a16:creationId xmlns:a16="http://schemas.microsoft.com/office/drawing/2014/main" id="{28958BA5-FAF4-430D-9BA4-B7B8B8098AC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0" name="Text Box 7">
          <a:extLst>
            <a:ext uri="{FF2B5EF4-FFF2-40B4-BE49-F238E27FC236}">
              <a16:creationId xmlns:a16="http://schemas.microsoft.com/office/drawing/2014/main" id="{7842704E-915C-4948-9F45-93DBC1947B6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1" name="Text Box 9">
          <a:extLst>
            <a:ext uri="{FF2B5EF4-FFF2-40B4-BE49-F238E27FC236}">
              <a16:creationId xmlns:a16="http://schemas.microsoft.com/office/drawing/2014/main" id="{B78B9809-953F-40E6-B9A5-335A6BE8F67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2" name="Text Box 10">
          <a:extLst>
            <a:ext uri="{FF2B5EF4-FFF2-40B4-BE49-F238E27FC236}">
              <a16:creationId xmlns:a16="http://schemas.microsoft.com/office/drawing/2014/main" id="{6B688D43-DE13-4CA1-A5FC-80C8D02FFC6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3" name="Text Box 6">
          <a:extLst>
            <a:ext uri="{FF2B5EF4-FFF2-40B4-BE49-F238E27FC236}">
              <a16:creationId xmlns:a16="http://schemas.microsoft.com/office/drawing/2014/main" id="{FE9848DA-AA05-4DAE-AC7E-7FA72A0422A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4" name="Text Box 7">
          <a:extLst>
            <a:ext uri="{FF2B5EF4-FFF2-40B4-BE49-F238E27FC236}">
              <a16:creationId xmlns:a16="http://schemas.microsoft.com/office/drawing/2014/main" id="{B4A8DB5C-F990-49E1-880D-4BCF9B22A13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5" name="Text Box 9">
          <a:extLst>
            <a:ext uri="{FF2B5EF4-FFF2-40B4-BE49-F238E27FC236}">
              <a16:creationId xmlns:a16="http://schemas.microsoft.com/office/drawing/2014/main" id="{735CB5C7-8471-447C-A97A-9D3B7CCB4B0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9425"/>
    <xdr:sp macro="" textlink="">
      <xdr:nvSpPr>
        <xdr:cNvPr id="1776" name="Text Box 10">
          <a:extLst>
            <a:ext uri="{FF2B5EF4-FFF2-40B4-BE49-F238E27FC236}">
              <a16:creationId xmlns:a16="http://schemas.microsoft.com/office/drawing/2014/main" id="{4F75C7E3-66E9-449C-B431-F6B5D4251556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77" name="Text Box 6">
          <a:extLst>
            <a:ext uri="{FF2B5EF4-FFF2-40B4-BE49-F238E27FC236}">
              <a16:creationId xmlns:a16="http://schemas.microsoft.com/office/drawing/2014/main" id="{DEC16552-4748-4DCC-86A1-212B697149B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78" name="Text Box 7">
          <a:extLst>
            <a:ext uri="{FF2B5EF4-FFF2-40B4-BE49-F238E27FC236}">
              <a16:creationId xmlns:a16="http://schemas.microsoft.com/office/drawing/2014/main" id="{F29758ED-8957-4277-9F4C-6749685E963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79" name="Text Box 9">
          <a:extLst>
            <a:ext uri="{FF2B5EF4-FFF2-40B4-BE49-F238E27FC236}">
              <a16:creationId xmlns:a16="http://schemas.microsoft.com/office/drawing/2014/main" id="{5E66EE65-BBA6-42EF-83EA-4F7151C4754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0" name="Text Box 10">
          <a:extLst>
            <a:ext uri="{FF2B5EF4-FFF2-40B4-BE49-F238E27FC236}">
              <a16:creationId xmlns:a16="http://schemas.microsoft.com/office/drawing/2014/main" id="{84EE1106-AA81-4ADE-A0CC-26B04DAB603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1" name="Text Box 6">
          <a:extLst>
            <a:ext uri="{FF2B5EF4-FFF2-40B4-BE49-F238E27FC236}">
              <a16:creationId xmlns:a16="http://schemas.microsoft.com/office/drawing/2014/main" id="{49261A88-B83B-4424-A368-1F24AF38B9E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2" name="Text Box 7">
          <a:extLst>
            <a:ext uri="{FF2B5EF4-FFF2-40B4-BE49-F238E27FC236}">
              <a16:creationId xmlns:a16="http://schemas.microsoft.com/office/drawing/2014/main" id="{E6A5CF6F-85EC-464D-99D8-4EFFD1C165A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3" name="Text Box 9">
          <a:extLst>
            <a:ext uri="{FF2B5EF4-FFF2-40B4-BE49-F238E27FC236}">
              <a16:creationId xmlns:a16="http://schemas.microsoft.com/office/drawing/2014/main" id="{52FBF6F9-DACA-4228-BFAB-88C733EA3A6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4" name="Text Box 10">
          <a:extLst>
            <a:ext uri="{FF2B5EF4-FFF2-40B4-BE49-F238E27FC236}">
              <a16:creationId xmlns:a16="http://schemas.microsoft.com/office/drawing/2014/main" id="{2671CFED-4A8F-4989-8330-4E0F71597AA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id="{EEFAE568-DBC1-437F-B82D-6C649649CDA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id="{AA717101-ACBB-477F-B158-2133A2EE75F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7" name="Text Box 9">
          <a:extLst>
            <a:ext uri="{FF2B5EF4-FFF2-40B4-BE49-F238E27FC236}">
              <a16:creationId xmlns:a16="http://schemas.microsoft.com/office/drawing/2014/main" id="{C657E2E5-00DC-4199-A4BC-233DAC74D0F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8" name="Text Box 10">
          <a:extLst>
            <a:ext uri="{FF2B5EF4-FFF2-40B4-BE49-F238E27FC236}">
              <a16:creationId xmlns:a16="http://schemas.microsoft.com/office/drawing/2014/main" id="{4BAFCF79-658A-459B-82ED-9A598B0173A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89" name="Text Box 6">
          <a:extLst>
            <a:ext uri="{FF2B5EF4-FFF2-40B4-BE49-F238E27FC236}">
              <a16:creationId xmlns:a16="http://schemas.microsoft.com/office/drawing/2014/main" id="{7DACB476-46C4-480F-8564-03E44F15DA6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0" name="Text Box 7">
          <a:extLst>
            <a:ext uri="{FF2B5EF4-FFF2-40B4-BE49-F238E27FC236}">
              <a16:creationId xmlns:a16="http://schemas.microsoft.com/office/drawing/2014/main" id="{5989AF60-C500-41C4-AE95-AFAC4DAC648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1" name="Text Box 9">
          <a:extLst>
            <a:ext uri="{FF2B5EF4-FFF2-40B4-BE49-F238E27FC236}">
              <a16:creationId xmlns:a16="http://schemas.microsoft.com/office/drawing/2014/main" id="{98CBBA6D-A138-4A39-BA51-A3ABBA510196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2" name="Text Box 10">
          <a:extLst>
            <a:ext uri="{FF2B5EF4-FFF2-40B4-BE49-F238E27FC236}">
              <a16:creationId xmlns:a16="http://schemas.microsoft.com/office/drawing/2014/main" id="{B8184840-B79F-443C-96A2-AC7EF3ED39A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id="{CE6D913C-AADB-44A8-85B5-85AE191AE33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4" name="Text Box 7">
          <a:extLst>
            <a:ext uri="{FF2B5EF4-FFF2-40B4-BE49-F238E27FC236}">
              <a16:creationId xmlns:a16="http://schemas.microsoft.com/office/drawing/2014/main" id="{15646724-3DE4-4771-BE8F-D31B4DF0074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5" name="Text Box 9">
          <a:extLst>
            <a:ext uri="{FF2B5EF4-FFF2-40B4-BE49-F238E27FC236}">
              <a16:creationId xmlns:a16="http://schemas.microsoft.com/office/drawing/2014/main" id="{147AB050-87FD-4795-B4A6-357BE95ED7F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6" name="Text Box 10">
          <a:extLst>
            <a:ext uri="{FF2B5EF4-FFF2-40B4-BE49-F238E27FC236}">
              <a16:creationId xmlns:a16="http://schemas.microsoft.com/office/drawing/2014/main" id="{621DCEAC-624E-4D9E-80D6-7767585CB38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7" name="Text Box 6">
          <a:extLst>
            <a:ext uri="{FF2B5EF4-FFF2-40B4-BE49-F238E27FC236}">
              <a16:creationId xmlns:a16="http://schemas.microsoft.com/office/drawing/2014/main" id="{C00654C1-CA00-4119-97CB-0CCDEDD0C404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8" name="Text Box 7">
          <a:extLst>
            <a:ext uri="{FF2B5EF4-FFF2-40B4-BE49-F238E27FC236}">
              <a16:creationId xmlns:a16="http://schemas.microsoft.com/office/drawing/2014/main" id="{5A9BF934-E887-4B21-8ADA-BDAF5B0D5FA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799" name="Text Box 9">
          <a:extLst>
            <a:ext uri="{FF2B5EF4-FFF2-40B4-BE49-F238E27FC236}">
              <a16:creationId xmlns:a16="http://schemas.microsoft.com/office/drawing/2014/main" id="{EADF9798-14DC-4CDC-89A5-7F013B224D0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0" name="Text Box 10">
          <a:extLst>
            <a:ext uri="{FF2B5EF4-FFF2-40B4-BE49-F238E27FC236}">
              <a16:creationId xmlns:a16="http://schemas.microsoft.com/office/drawing/2014/main" id="{E4915256-4C7F-4571-AC9E-12B6F650B4E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1" name="Text Box 6">
          <a:extLst>
            <a:ext uri="{FF2B5EF4-FFF2-40B4-BE49-F238E27FC236}">
              <a16:creationId xmlns:a16="http://schemas.microsoft.com/office/drawing/2014/main" id="{B5EFC36D-F565-4B37-BC87-80DB917E6A3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2" name="Text Box 7">
          <a:extLst>
            <a:ext uri="{FF2B5EF4-FFF2-40B4-BE49-F238E27FC236}">
              <a16:creationId xmlns:a16="http://schemas.microsoft.com/office/drawing/2014/main" id="{F812DADA-EB1F-4B45-9BE0-33A5C8E164F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3" name="Text Box 9">
          <a:extLst>
            <a:ext uri="{FF2B5EF4-FFF2-40B4-BE49-F238E27FC236}">
              <a16:creationId xmlns:a16="http://schemas.microsoft.com/office/drawing/2014/main" id="{258D1927-8A78-4C1C-9D2A-9433EDA594FD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4" name="Text Box 10">
          <a:extLst>
            <a:ext uri="{FF2B5EF4-FFF2-40B4-BE49-F238E27FC236}">
              <a16:creationId xmlns:a16="http://schemas.microsoft.com/office/drawing/2014/main" id="{555C8E99-570D-4A2B-92FF-C2F8F7B72E5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5" name="Text Box 6">
          <a:extLst>
            <a:ext uri="{FF2B5EF4-FFF2-40B4-BE49-F238E27FC236}">
              <a16:creationId xmlns:a16="http://schemas.microsoft.com/office/drawing/2014/main" id="{E3A1CDA2-1D3B-4462-AE88-B98E5E5B19D1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6" name="Text Box 7">
          <a:extLst>
            <a:ext uri="{FF2B5EF4-FFF2-40B4-BE49-F238E27FC236}">
              <a16:creationId xmlns:a16="http://schemas.microsoft.com/office/drawing/2014/main" id="{E5624BDB-2551-49C0-BB7C-2D612BD371A7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7" name="Text Box 9">
          <a:extLst>
            <a:ext uri="{FF2B5EF4-FFF2-40B4-BE49-F238E27FC236}">
              <a16:creationId xmlns:a16="http://schemas.microsoft.com/office/drawing/2014/main" id="{2999553F-0563-45A0-AEED-4B9AF89CA79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8" name="Text Box 10">
          <a:extLst>
            <a:ext uri="{FF2B5EF4-FFF2-40B4-BE49-F238E27FC236}">
              <a16:creationId xmlns:a16="http://schemas.microsoft.com/office/drawing/2014/main" id="{4869408F-F3FF-4FE1-BCCD-AFFEC1C7DCB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09" name="Text Box 6">
          <a:extLst>
            <a:ext uri="{FF2B5EF4-FFF2-40B4-BE49-F238E27FC236}">
              <a16:creationId xmlns:a16="http://schemas.microsoft.com/office/drawing/2014/main" id="{40FF7751-A8CF-4E35-87AB-6353FE17E55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0" name="Text Box 7">
          <a:extLst>
            <a:ext uri="{FF2B5EF4-FFF2-40B4-BE49-F238E27FC236}">
              <a16:creationId xmlns:a16="http://schemas.microsoft.com/office/drawing/2014/main" id="{42404595-6799-43F1-8534-D3BC4A8CAE7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1" name="Text Box 9">
          <a:extLst>
            <a:ext uri="{FF2B5EF4-FFF2-40B4-BE49-F238E27FC236}">
              <a16:creationId xmlns:a16="http://schemas.microsoft.com/office/drawing/2014/main" id="{2114750B-0544-457C-9220-75D65A2061B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2" name="Text Box 10">
          <a:extLst>
            <a:ext uri="{FF2B5EF4-FFF2-40B4-BE49-F238E27FC236}">
              <a16:creationId xmlns:a16="http://schemas.microsoft.com/office/drawing/2014/main" id="{91C04E70-E60F-48C2-87BB-A11DF39971C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id="{0EB63951-441F-48C3-A37D-4C2DA791A9A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id="{F0ED5454-59D3-44E2-B318-F52F8D91DF1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5" name="Text Box 9">
          <a:extLst>
            <a:ext uri="{FF2B5EF4-FFF2-40B4-BE49-F238E27FC236}">
              <a16:creationId xmlns:a16="http://schemas.microsoft.com/office/drawing/2014/main" id="{1396DF80-5581-4900-B298-D6A416BDB47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6" name="Text Box 10">
          <a:extLst>
            <a:ext uri="{FF2B5EF4-FFF2-40B4-BE49-F238E27FC236}">
              <a16:creationId xmlns:a16="http://schemas.microsoft.com/office/drawing/2014/main" id="{F1CF86AA-2CFA-4977-987C-737AC9CAD4A3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id="{DFFC4084-FBE8-478A-AABF-D535F71BBC2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8" name="Text Box 7">
          <a:extLst>
            <a:ext uri="{FF2B5EF4-FFF2-40B4-BE49-F238E27FC236}">
              <a16:creationId xmlns:a16="http://schemas.microsoft.com/office/drawing/2014/main" id="{93897A32-5EDB-482D-82F1-43BFFB1473CC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19" name="Text Box 9">
          <a:extLst>
            <a:ext uri="{FF2B5EF4-FFF2-40B4-BE49-F238E27FC236}">
              <a16:creationId xmlns:a16="http://schemas.microsoft.com/office/drawing/2014/main" id="{02478ECE-62BC-4957-A3CC-B8479B756E52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0" name="Text Box 10">
          <a:extLst>
            <a:ext uri="{FF2B5EF4-FFF2-40B4-BE49-F238E27FC236}">
              <a16:creationId xmlns:a16="http://schemas.microsoft.com/office/drawing/2014/main" id="{EE5AB44D-02C5-4A97-BFFB-88218DC4DFD5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1" name="Text Box 6">
          <a:extLst>
            <a:ext uri="{FF2B5EF4-FFF2-40B4-BE49-F238E27FC236}">
              <a16:creationId xmlns:a16="http://schemas.microsoft.com/office/drawing/2014/main" id="{E566D937-0C14-4A93-A4B8-E47D1BC9215B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2" name="Text Box 7">
          <a:extLst>
            <a:ext uri="{FF2B5EF4-FFF2-40B4-BE49-F238E27FC236}">
              <a16:creationId xmlns:a16="http://schemas.microsoft.com/office/drawing/2014/main" id="{34F2DFF9-F880-401D-9265-B31089180900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3" name="Text Box 9">
          <a:extLst>
            <a:ext uri="{FF2B5EF4-FFF2-40B4-BE49-F238E27FC236}">
              <a16:creationId xmlns:a16="http://schemas.microsoft.com/office/drawing/2014/main" id="{226F007C-75B7-480F-8163-70B19FF7EE58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4" name="Text Box 10">
          <a:extLst>
            <a:ext uri="{FF2B5EF4-FFF2-40B4-BE49-F238E27FC236}">
              <a16:creationId xmlns:a16="http://schemas.microsoft.com/office/drawing/2014/main" id="{EC8F9722-5959-4898-BA8A-C64FA6D23CC9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5" name="Text Box 6">
          <a:extLst>
            <a:ext uri="{FF2B5EF4-FFF2-40B4-BE49-F238E27FC236}">
              <a16:creationId xmlns:a16="http://schemas.microsoft.com/office/drawing/2014/main" id="{B07052CD-DD25-4CF1-BD8A-AB362612DC7F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6" name="Text Box 7">
          <a:extLst>
            <a:ext uri="{FF2B5EF4-FFF2-40B4-BE49-F238E27FC236}">
              <a16:creationId xmlns:a16="http://schemas.microsoft.com/office/drawing/2014/main" id="{008211A7-15AA-4AB9-BA22-24A0D3D59936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7" name="Text Box 9">
          <a:extLst>
            <a:ext uri="{FF2B5EF4-FFF2-40B4-BE49-F238E27FC236}">
              <a16:creationId xmlns:a16="http://schemas.microsoft.com/office/drawing/2014/main" id="{6CFBC24F-59D9-4DB2-8D9B-D9A408B3D9AE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1828" name="Text Box 10">
          <a:extLst>
            <a:ext uri="{FF2B5EF4-FFF2-40B4-BE49-F238E27FC236}">
              <a16:creationId xmlns:a16="http://schemas.microsoft.com/office/drawing/2014/main" id="{0FDF499F-4129-4D39-840D-F13CD7BF658A}"/>
            </a:ext>
          </a:extLst>
        </xdr:cNvPr>
        <xdr:cNvSpPr txBox="1">
          <a:spLocks noChangeArrowheads="1"/>
        </xdr:cNvSpPr>
      </xdr:nvSpPr>
      <xdr:spPr bwMode="auto">
        <a:xfrm>
          <a:off x="3952875" y="108585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29" name="Text Box 6">
          <a:extLst>
            <a:ext uri="{FF2B5EF4-FFF2-40B4-BE49-F238E27FC236}">
              <a16:creationId xmlns:a16="http://schemas.microsoft.com/office/drawing/2014/main" id="{E296A50E-05AE-49AD-8314-3AF6087775D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0" name="Text Box 7">
          <a:extLst>
            <a:ext uri="{FF2B5EF4-FFF2-40B4-BE49-F238E27FC236}">
              <a16:creationId xmlns:a16="http://schemas.microsoft.com/office/drawing/2014/main" id="{84C968E5-83E4-423F-97E3-6134B15C131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1" name="Text Box 9">
          <a:extLst>
            <a:ext uri="{FF2B5EF4-FFF2-40B4-BE49-F238E27FC236}">
              <a16:creationId xmlns:a16="http://schemas.microsoft.com/office/drawing/2014/main" id="{7CE128F2-8CAA-4A7E-BA2C-ACC8BD71F7C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2" name="Text Box 10">
          <a:extLst>
            <a:ext uri="{FF2B5EF4-FFF2-40B4-BE49-F238E27FC236}">
              <a16:creationId xmlns:a16="http://schemas.microsoft.com/office/drawing/2014/main" id="{8C030080-0CB2-4170-BE79-B7063AED999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3" name="Text Box 6">
          <a:extLst>
            <a:ext uri="{FF2B5EF4-FFF2-40B4-BE49-F238E27FC236}">
              <a16:creationId xmlns:a16="http://schemas.microsoft.com/office/drawing/2014/main" id="{4A1FDD3A-5669-432F-951A-5A7D8B32EAC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4" name="Text Box 7">
          <a:extLst>
            <a:ext uri="{FF2B5EF4-FFF2-40B4-BE49-F238E27FC236}">
              <a16:creationId xmlns:a16="http://schemas.microsoft.com/office/drawing/2014/main" id="{859FA612-CF18-48A9-A244-CD05007F0DD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5" name="Text Box 9">
          <a:extLst>
            <a:ext uri="{FF2B5EF4-FFF2-40B4-BE49-F238E27FC236}">
              <a16:creationId xmlns:a16="http://schemas.microsoft.com/office/drawing/2014/main" id="{B70D117E-6641-4628-8E1E-873F5CA9DF6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6" name="Text Box 10">
          <a:extLst>
            <a:ext uri="{FF2B5EF4-FFF2-40B4-BE49-F238E27FC236}">
              <a16:creationId xmlns:a16="http://schemas.microsoft.com/office/drawing/2014/main" id="{F9EB87ED-D8E7-4BEE-B131-17CBCF68503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7" name="Text Box 6">
          <a:extLst>
            <a:ext uri="{FF2B5EF4-FFF2-40B4-BE49-F238E27FC236}">
              <a16:creationId xmlns:a16="http://schemas.microsoft.com/office/drawing/2014/main" id="{95473930-20BA-495E-AC7A-5EE650F6851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8" name="Text Box 7">
          <a:extLst>
            <a:ext uri="{FF2B5EF4-FFF2-40B4-BE49-F238E27FC236}">
              <a16:creationId xmlns:a16="http://schemas.microsoft.com/office/drawing/2014/main" id="{75C81285-C650-480B-8A55-9FC7DA45081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39" name="Text Box 9">
          <a:extLst>
            <a:ext uri="{FF2B5EF4-FFF2-40B4-BE49-F238E27FC236}">
              <a16:creationId xmlns:a16="http://schemas.microsoft.com/office/drawing/2014/main" id="{F4201538-CEC6-4E66-9F42-152B763A641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0" name="Text Box 10">
          <a:extLst>
            <a:ext uri="{FF2B5EF4-FFF2-40B4-BE49-F238E27FC236}">
              <a16:creationId xmlns:a16="http://schemas.microsoft.com/office/drawing/2014/main" id="{4CC6D48A-5F89-4AF7-89D4-A48B20B74B9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id="{7A3733C5-936D-4FAD-A6F1-49950D27C2C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id="{54F712E7-AB34-4D6A-8EEC-8ECF1A1D641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3" name="Text Box 9">
          <a:extLst>
            <a:ext uri="{FF2B5EF4-FFF2-40B4-BE49-F238E27FC236}">
              <a16:creationId xmlns:a16="http://schemas.microsoft.com/office/drawing/2014/main" id="{749FB96D-DD98-4842-B3A5-C876EFFBE53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4" name="Text Box 10">
          <a:extLst>
            <a:ext uri="{FF2B5EF4-FFF2-40B4-BE49-F238E27FC236}">
              <a16:creationId xmlns:a16="http://schemas.microsoft.com/office/drawing/2014/main" id="{5C9E0666-D9C3-4F36-BC47-A701E822147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5" name="Text Box 6">
          <a:extLst>
            <a:ext uri="{FF2B5EF4-FFF2-40B4-BE49-F238E27FC236}">
              <a16:creationId xmlns:a16="http://schemas.microsoft.com/office/drawing/2014/main" id="{BB39FB81-3608-46BD-B24C-1E0F264B0A6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6" name="Text Box 7">
          <a:extLst>
            <a:ext uri="{FF2B5EF4-FFF2-40B4-BE49-F238E27FC236}">
              <a16:creationId xmlns:a16="http://schemas.microsoft.com/office/drawing/2014/main" id="{5153BCA1-014B-400B-B771-AD3930DD696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7" name="Text Box 9">
          <a:extLst>
            <a:ext uri="{FF2B5EF4-FFF2-40B4-BE49-F238E27FC236}">
              <a16:creationId xmlns:a16="http://schemas.microsoft.com/office/drawing/2014/main" id="{9D67EC93-6034-404D-AEAC-09925F29FD7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8" name="Text Box 10">
          <a:extLst>
            <a:ext uri="{FF2B5EF4-FFF2-40B4-BE49-F238E27FC236}">
              <a16:creationId xmlns:a16="http://schemas.microsoft.com/office/drawing/2014/main" id="{ADB71293-7D98-4872-8FE1-EF2884BB978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49" name="Text Box 6">
          <a:extLst>
            <a:ext uri="{FF2B5EF4-FFF2-40B4-BE49-F238E27FC236}">
              <a16:creationId xmlns:a16="http://schemas.microsoft.com/office/drawing/2014/main" id="{D4F76FD7-2F37-4B90-87B7-E9B79572B93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0" name="Text Box 7">
          <a:extLst>
            <a:ext uri="{FF2B5EF4-FFF2-40B4-BE49-F238E27FC236}">
              <a16:creationId xmlns:a16="http://schemas.microsoft.com/office/drawing/2014/main" id="{0803ED72-8D7D-485B-9255-4F6D5923959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1" name="Text Box 9">
          <a:extLst>
            <a:ext uri="{FF2B5EF4-FFF2-40B4-BE49-F238E27FC236}">
              <a16:creationId xmlns:a16="http://schemas.microsoft.com/office/drawing/2014/main" id="{BC24A098-E676-47DD-B4F2-7ED6A97497A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2" name="Text Box 10">
          <a:extLst>
            <a:ext uri="{FF2B5EF4-FFF2-40B4-BE49-F238E27FC236}">
              <a16:creationId xmlns:a16="http://schemas.microsoft.com/office/drawing/2014/main" id="{1A6489F0-BDC5-489B-B8CA-65A2CC3C76E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id="{05278646-B32C-421C-8177-A5D261B9D51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4" name="Text Box 7">
          <a:extLst>
            <a:ext uri="{FF2B5EF4-FFF2-40B4-BE49-F238E27FC236}">
              <a16:creationId xmlns:a16="http://schemas.microsoft.com/office/drawing/2014/main" id="{1C00CF3B-7C47-47CA-AAC2-09EDCC7E7F2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5" name="Text Box 9">
          <a:extLst>
            <a:ext uri="{FF2B5EF4-FFF2-40B4-BE49-F238E27FC236}">
              <a16:creationId xmlns:a16="http://schemas.microsoft.com/office/drawing/2014/main" id="{226BFC3A-D6E6-43DE-BC74-F635AEDFCB8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6" name="Text Box 10">
          <a:extLst>
            <a:ext uri="{FF2B5EF4-FFF2-40B4-BE49-F238E27FC236}">
              <a16:creationId xmlns:a16="http://schemas.microsoft.com/office/drawing/2014/main" id="{D29849A0-A442-4730-93EB-CEA98EFAB6D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7" name="Text Box 6">
          <a:extLst>
            <a:ext uri="{FF2B5EF4-FFF2-40B4-BE49-F238E27FC236}">
              <a16:creationId xmlns:a16="http://schemas.microsoft.com/office/drawing/2014/main" id="{37837706-689E-486F-9C1C-45C656D9091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8" name="Text Box 7">
          <a:extLst>
            <a:ext uri="{FF2B5EF4-FFF2-40B4-BE49-F238E27FC236}">
              <a16:creationId xmlns:a16="http://schemas.microsoft.com/office/drawing/2014/main" id="{44FA3EF7-C812-4586-B3C2-0463329A690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59" name="Text Box 9">
          <a:extLst>
            <a:ext uri="{FF2B5EF4-FFF2-40B4-BE49-F238E27FC236}">
              <a16:creationId xmlns:a16="http://schemas.microsoft.com/office/drawing/2014/main" id="{97E8652D-1AE0-4237-B934-B724D7EFE96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60" name="Text Box 10">
          <a:extLst>
            <a:ext uri="{FF2B5EF4-FFF2-40B4-BE49-F238E27FC236}">
              <a16:creationId xmlns:a16="http://schemas.microsoft.com/office/drawing/2014/main" id="{CA365162-0DB1-4135-9E25-68072BA5C87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61" name="Text Box 6">
          <a:extLst>
            <a:ext uri="{FF2B5EF4-FFF2-40B4-BE49-F238E27FC236}">
              <a16:creationId xmlns:a16="http://schemas.microsoft.com/office/drawing/2014/main" id="{AE30F5B9-FC8A-4BBB-91EA-D32A92A85FD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62" name="Text Box 7">
          <a:extLst>
            <a:ext uri="{FF2B5EF4-FFF2-40B4-BE49-F238E27FC236}">
              <a16:creationId xmlns:a16="http://schemas.microsoft.com/office/drawing/2014/main" id="{32E1444B-DCD0-4126-91BD-D1E401DEB66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63" name="Text Box 9">
          <a:extLst>
            <a:ext uri="{FF2B5EF4-FFF2-40B4-BE49-F238E27FC236}">
              <a16:creationId xmlns:a16="http://schemas.microsoft.com/office/drawing/2014/main" id="{EF43592A-48BA-4796-B012-82FAA1132A4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864" name="Text Box 10">
          <a:extLst>
            <a:ext uri="{FF2B5EF4-FFF2-40B4-BE49-F238E27FC236}">
              <a16:creationId xmlns:a16="http://schemas.microsoft.com/office/drawing/2014/main" id="{58F8F0DD-4FD2-435E-AAC7-71000BC9F85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65" name="Text Box 6">
          <a:extLst>
            <a:ext uri="{FF2B5EF4-FFF2-40B4-BE49-F238E27FC236}">
              <a16:creationId xmlns:a16="http://schemas.microsoft.com/office/drawing/2014/main" id="{D68B8944-4A58-49FB-8566-ACDE89654E7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66" name="Text Box 7">
          <a:extLst>
            <a:ext uri="{FF2B5EF4-FFF2-40B4-BE49-F238E27FC236}">
              <a16:creationId xmlns:a16="http://schemas.microsoft.com/office/drawing/2014/main" id="{CF6752AA-466A-42DF-AB9C-E3B52E232FF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67" name="Text Box 9">
          <a:extLst>
            <a:ext uri="{FF2B5EF4-FFF2-40B4-BE49-F238E27FC236}">
              <a16:creationId xmlns:a16="http://schemas.microsoft.com/office/drawing/2014/main" id="{52B9ACB0-BF60-402A-8943-B6681CA449F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68" name="Text Box 10">
          <a:extLst>
            <a:ext uri="{FF2B5EF4-FFF2-40B4-BE49-F238E27FC236}">
              <a16:creationId xmlns:a16="http://schemas.microsoft.com/office/drawing/2014/main" id="{81E9C112-EDD9-4244-8EF8-ECAA5C7F51B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id="{D098CC4D-DF0E-42F5-B02D-6E3B3D10D9C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id="{1A091CF1-717C-4B53-A3B1-17BB3223B76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1" name="Text Box 9">
          <a:extLst>
            <a:ext uri="{FF2B5EF4-FFF2-40B4-BE49-F238E27FC236}">
              <a16:creationId xmlns:a16="http://schemas.microsoft.com/office/drawing/2014/main" id="{FB540854-46CF-4A79-9881-45F7526F5B2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2" name="Text Box 10">
          <a:extLst>
            <a:ext uri="{FF2B5EF4-FFF2-40B4-BE49-F238E27FC236}">
              <a16:creationId xmlns:a16="http://schemas.microsoft.com/office/drawing/2014/main" id="{973AFE8C-3840-4681-96A5-64CBFC385E1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3" name="Text Box 6">
          <a:extLst>
            <a:ext uri="{FF2B5EF4-FFF2-40B4-BE49-F238E27FC236}">
              <a16:creationId xmlns:a16="http://schemas.microsoft.com/office/drawing/2014/main" id="{3C58A990-01CC-468B-81AC-A231BF15E34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4" name="Text Box 7">
          <a:extLst>
            <a:ext uri="{FF2B5EF4-FFF2-40B4-BE49-F238E27FC236}">
              <a16:creationId xmlns:a16="http://schemas.microsoft.com/office/drawing/2014/main" id="{427800A1-E29A-4F01-9E5E-57E7847187F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5" name="Text Box 9">
          <a:extLst>
            <a:ext uri="{FF2B5EF4-FFF2-40B4-BE49-F238E27FC236}">
              <a16:creationId xmlns:a16="http://schemas.microsoft.com/office/drawing/2014/main" id="{DEA8DB11-A58E-439A-AA8F-7C1C5335C60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6" name="Text Box 10">
          <a:extLst>
            <a:ext uri="{FF2B5EF4-FFF2-40B4-BE49-F238E27FC236}">
              <a16:creationId xmlns:a16="http://schemas.microsoft.com/office/drawing/2014/main" id="{8F11FA09-5D5E-4CA2-8895-115F4E29002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7" name="Text Box 6">
          <a:extLst>
            <a:ext uri="{FF2B5EF4-FFF2-40B4-BE49-F238E27FC236}">
              <a16:creationId xmlns:a16="http://schemas.microsoft.com/office/drawing/2014/main" id="{6163AB80-CF2E-497F-99A3-48AFC3A7C05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8" name="Text Box 7">
          <a:extLst>
            <a:ext uri="{FF2B5EF4-FFF2-40B4-BE49-F238E27FC236}">
              <a16:creationId xmlns:a16="http://schemas.microsoft.com/office/drawing/2014/main" id="{8520149D-FA6F-4E0B-BB6B-A7E9FFB77FC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79" name="Text Box 9">
          <a:extLst>
            <a:ext uri="{FF2B5EF4-FFF2-40B4-BE49-F238E27FC236}">
              <a16:creationId xmlns:a16="http://schemas.microsoft.com/office/drawing/2014/main" id="{19785101-02E0-4B5E-B8E4-C08AFBD7B35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0" name="Text Box 10">
          <a:extLst>
            <a:ext uri="{FF2B5EF4-FFF2-40B4-BE49-F238E27FC236}">
              <a16:creationId xmlns:a16="http://schemas.microsoft.com/office/drawing/2014/main" id="{EC507BF7-B953-40B2-B3F7-6D13ED95BED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1" name="Text Box 6">
          <a:extLst>
            <a:ext uri="{FF2B5EF4-FFF2-40B4-BE49-F238E27FC236}">
              <a16:creationId xmlns:a16="http://schemas.microsoft.com/office/drawing/2014/main" id="{F318F96F-78E2-4ED3-A2C1-B13BBC575D2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2" name="Text Box 7">
          <a:extLst>
            <a:ext uri="{FF2B5EF4-FFF2-40B4-BE49-F238E27FC236}">
              <a16:creationId xmlns:a16="http://schemas.microsoft.com/office/drawing/2014/main" id="{20038B8F-CD21-4637-80CC-81A356C0368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3" name="Text Box 9">
          <a:extLst>
            <a:ext uri="{FF2B5EF4-FFF2-40B4-BE49-F238E27FC236}">
              <a16:creationId xmlns:a16="http://schemas.microsoft.com/office/drawing/2014/main" id="{E827F2E7-0558-41CD-8A3F-43F4B8583AE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4" name="Text Box 10">
          <a:extLst>
            <a:ext uri="{FF2B5EF4-FFF2-40B4-BE49-F238E27FC236}">
              <a16:creationId xmlns:a16="http://schemas.microsoft.com/office/drawing/2014/main" id="{E8AF8695-2BDE-40CB-95FE-8C655600EAE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5" name="Text Box 6">
          <a:extLst>
            <a:ext uri="{FF2B5EF4-FFF2-40B4-BE49-F238E27FC236}">
              <a16:creationId xmlns:a16="http://schemas.microsoft.com/office/drawing/2014/main" id="{F8A43EE6-5079-4080-A191-53165540B10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6" name="Text Box 7">
          <a:extLst>
            <a:ext uri="{FF2B5EF4-FFF2-40B4-BE49-F238E27FC236}">
              <a16:creationId xmlns:a16="http://schemas.microsoft.com/office/drawing/2014/main" id="{58054CEE-E057-4E33-88E1-D0ABA013994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7" name="Text Box 9">
          <a:extLst>
            <a:ext uri="{FF2B5EF4-FFF2-40B4-BE49-F238E27FC236}">
              <a16:creationId xmlns:a16="http://schemas.microsoft.com/office/drawing/2014/main" id="{1A3B3C4B-4236-438B-8BB5-63EA03597D2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8" name="Text Box 10">
          <a:extLst>
            <a:ext uri="{FF2B5EF4-FFF2-40B4-BE49-F238E27FC236}">
              <a16:creationId xmlns:a16="http://schemas.microsoft.com/office/drawing/2014/main" id="{9AF95EB4-6441-415B-BA35-E2ACB8A9113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89" name="Text Box 6">
          <a:extLst>
            <a:ext uri="{FF2B5EF4-FFF2-40B4-BE49-F238E27FC236}">
              <a16:creationId xmlns:a16="http://schemas.microsoft.com/office/drawing/2014/main" id="{9F3DA6C3-1583-4B9E-8800-6C142F1774D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0" name="Text Box 7">
          <a:extLst>
            <a:ext uri="{FF2B5EF4-FFF2-40B4-BE49-F238E27FC236}">
              <a16:creationId xmlns:a16="http://schemas.microsoft.com/office/drawing/2014/main" id="{E6A6819D-3DD2-4318-8812-F3D822BC31C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1" name="Text Box 9">
          <a:extLst>
            <a:ext uri="{FF2B5EF4-FFF2-40B4-BE49-F238E27FC236}">
              <a16:creationId xmlns:a16="http://schemas.microsoft.com/office/drawing/2014/main" id="{55F5326F-95AA-4774-97E3-4EDE5508E21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2" name="Text Box 10">
          <a:extLst>
            <a:ext uri="{FF2B5EF4-FFF2-40B4-BE49-F238E27FC236}">
              <a16:creationId xmlns:a16="http://schemas.microsoft.com/office/drawing/2014/main" id="{7B63A850-2F09-4A00-90E8-CA78CA24241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3" name="Text Box 6">
          <a:extLst>
            <a:ext uri="{FF2B5EF4-FFF2-40B4-BE49-F238E27FC236}">
              <a16:creationId xmlns:a16="http://schemas.microsoft.com/office/drawing/2014/main" id="{A97818E6-55AE-43E6-BEB4-C62CADBCB6C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4" name="Text Box 7">
          <a:extLst>
            <a:ext uri="{FF2B5EF4-FFF2-40B4-BE49-F238E27FC236}">
              <a16:creationId xmlns:a16="http://schemas.microsoft.com/office/drawing/2014/main" id="{9F93E055-347E-40FF-995B-B971655EC43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5" name="Text Box 9">
          <a:extLst>
            <a:ext uri="{FF2B5EF4-FFF2-40B4-BE49-F238E27FC236}">
              <a16:creationId xmlns:a16="http://schemas.microsoft.com/office/drawing/2014/main" id="{788CA8A1-AAEC-4236-83EF-DF0F1503B04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6" name="Text Box 10">
          <a:extLst>
            <a:ext uri="{FF2B5EF4-FFF2-40B4-BE49-F238E27FC236}">
              <a16:creationId xmlns:a16="http://schemas.microsoft.com/office/drawing/2014/main" id="{432B5D91-2334-4F0E-A37C-D17E355409E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id="{54573452-CCF3-4350-8D16-EF5A93C758B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id="{E7E00EE6-F804-4137-8C5D-20E1A7BA9FE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899" name="Text Box 9">
          <a:extLst>
            <a:ext uri="{FF2B5EF4-FFF2-40B4-BE49-F238E27FC236}">
              <a16:creationId xmlns:a16="http://schemas.microsoft.com/office/drawing/2014/main" id="{E0E1A4B7-9746-4AA0-940B-40D084B57F7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0" name="Text Box 10">
          <a:extLst>
            <a:ext uri="{FF2B5EF4-FFF2-40B4-BE49-F238E27FC236}">
              <a16:creationId xmlns:a16="http://schemas.microsoft.com/office/drawing/2014/main" id="{6E591EBA-FA91-420F-B633-7C6EE1AD70B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1" name="Text Box 6">
          <a:extLst>
            <a:ext uri="{FF2B5EF4-FFF2-40B4-BE49-F238E27FC236}">
              <a16:creationId xmlns:a16="http://schemas.microsoft.com/office/drawing/2014/main" id="{ADEE2FE1-B657-49C7-B4B7-599081C83FC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2" name="Text Box 7">
          <a:extLst>
            <a:ext uri="{FF2B5EF4-FFF2-40B4-BE49-F238E27FC236}">
              <a16:creationId xmlns:a16="http://schemas.microsoft.com/office/drawing/2014/main" id="{B3FAAA86-EC2E-46B1-B8F0-F3A1AD8A873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3" name="Text Box 9">
          <a:extLst>
            <a:ext uri="{FF2B5EF4-FFF2-40B4-BE49-F238E27FC236}">
              <a16:creationId xmlns:a16="http://schemas.microsoft.com/office/drawing/2014/main" id="{FD61FD3E-FD53-4699-933F-23378FEA70C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4" name="Text Box 10">
          <a:extLst>
            <a:ext uri="{FF2B5EF4-FFF2-40B4-BE49-F238E27FC236}">
              <a16:creationId xmlns:a16="http://schemas.microsoft.com/office/drawing/2014/main" id="{82C2696C-11CB-464B-ABCD-EB61CDDC6F1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5" name="Text Box 6">
          <a:extLst>
            <a:ext uri="{FF2B5EF4-FFF2-40B4-BE49-F238E27FC236}">
              <a16:creationId xmlns:a16="http://schemas.microsoft.com/office/drawing/2014/main" id="{96B2B8F0-599A-4434-A827-74F6B51BF04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6" name="Text Box 7">
          <a:extLst>
            <a:ext uri="{FF2B5EF4-FFF2-40B4-BE49-F238E27FC236}">
              <a16:creationId xmlns:a16="http://schemas.microsoft.com/office/drawing/2014/main" id="{840367B1-262B-41F6-8036-4A53C7EDF64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7" name="Text Box 9">
          <a:extLst>
            <a:ext uri="{FF2B5EF4-FFF2-40B4-BE49-F238E27FC236}">
              <a16:creationId xmlns:a16="http://schemas.microsoft.com/office/drawing/2014/main" id="{89C8690C-02E0-4CA1-A9C5-2EA26C09B01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8" name="Text Box 10">
          <a:extLst>
            <a:ext uri="{FF2B5EF4-FFF2-40B4-BE49-F238E27FC236}">
              <a16:creationId xmlns:a16="http://schemas.microsoft.com/office/drawing/2014/main" id="{BE49B11D-37AC-4634-8A7F-56808D5D82F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09" name="Text Box 6">
          <a:extLst>
            <a:ext uri="{FF2B5EF4-FFF2-40B4-BE49-F238E27FC236}">
              <a16:creationId xmlns:a16="http://schemas.microsoft.com/office/drawing/2014/main" id="{6D33BE37-B2A8-4BCC-B194-A005E87B977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0" name="Text Box 7">
          <a:extLst>
            <a:ext uri="{FF2B5EF4-FFF2-40B4-BE49-F238E27FC236}">
              <a16:creationId xmlns:a16="http://schemas.microsoft.com/office/drawing/2014/main" id="{BD5F091B-296B-4CBA-9B56-3E83AC2E1BB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1" name="Text Box 9">
          <a:extLst>
            <a:ext uri="{FF2B5EF4-FFF2-40B4-BE49-F238E27FC236}">
              <a16:creationId xmlns:a16="http://schemas.microsoft.com/office/drawing/2014/main" id="{05B24A98-72AF-446A-B521-F8B9A2E354A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2" name="Text Box 10">
          <a:extLst>
            <a:ext uri="{FF2B5EF4-FFF2-40B4-BE49-F238E27FC236}">
              <a16:creationId xmlns:a16="http://schemas.microsoft.com/office/drawing/2014/main" id="{BAB15475-5C8F-409D-BEB9-27D5B99C927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3" name="Text Box 6">
          <a:extLst>
            <a:ext uri="{FF2B5EF4-FFF2-40B4-BE49-F238E27FC236}">
              <a16:creationId xmlns:a16="http://schemas.microsoft.com/office/drawing/2014/main" id="{A6E44554-75F9-41C2-A3CF-22AC82A14D9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4" name="Text Box 7">
          <a:extLst>
            <a:ext uri="{FF2B5EF4-FFF2-40B4-BE49-F238E27FC236}">
              <a16:creationId xmlns:a16="http://schemas.microsoft.com/office/drawing/2014/main" id="{FBAAE902-5882-4360-B853-20AF4559D06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5" name="Text Box 9">
          <a:extLst>
            <a:ext uri="{FF2B5EF4-FFF2-40B4-BE49-F238E27FC236}">
              <a16:creationId xmlns:a16="http://schemas.microsoft.com/office/drawing/2014/main" id="{0F81A690-805D-4300-94CB-3289DFC1549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16" name="Text Box 10">
          <a:extLst>
            <a:ext uri="{FF2B5EF4-FFF2-40B4-BE49-F238E27FC236}">
              <a16:creationId xmlns:a16="http://schemas.microsoft.com/office/drawing/2014/main" id="{84558240-9920-4DF1-A844-BE950332F72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1917" name="Text Box 6">
          <a:extLst>
            <a:ext uri="{FF2B5EF4-FFF2-40B4-BE49-F238E27FC236}">
              <a16:creationId xmlns:a16="http://schemas.microsoft.com/office/drawing/2014/main" id="{92B27C8B-6BE8-4B84-BFBA-BBACF6B8EDD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1918" name="Text Box 7">
          <a:extLst>
            <a:ext uri="{FF2B5EF4-FFF2-40B4-BE49-F238E27FC236}">
              <a16:creationId xmlns:a16="http://schemas.microsoft.com/office/drawing/2014/main" id="{EA4419E2-86F2-45E3-B8D7-9054311FE12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1919" name="Text Box 9">
          <a:extLst>
            <a:ext uri="{FF2B5EF4-FFF2-40B4-BE49-F238E27FC236}">
              <a16:creationId xmlns:a16="http://schemas.microsoft.com/office/drawing/2014/main" id="{A0B27D28-158C-4E59-A8D1-79BBABABF9A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606425"/>
    <xdr:sp macro="" textlink="">
      <xdr:nvSpPr>
        <xdr:cNvPr id="1920" name="Text Box 10">
          <a:extLst>
            <a:ext uri="{FF2B5EF4-FFF2-40B4-BE49-F238E27FC236}">
              <a16:creationId xmlns:a16="http://schemas.microsoft.com/office/drawing/2014/main" id="{1E3BAE07-2E4C-4E96-AC49-C4948BA6130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1" name="Text Box 6">
          <a:extLst>
            <a:ext uri="{FF2B5EF4-FFF2-40B4-BE49-F238E27FC236}">
              <a16:creationId xmlns:a16="http://schemas.microsoft.com/office/drawing/2014/main" id="{A002FD06-18D6-439A-B54D-1DB490240FE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2" name="Text Box 7">
          <a:extLst>
            <a:ext uri="{FF2B5EF4-FFF2-40B4-BE49-F238E27FC236}">
              <a16:creationId xmlns:a16="http://schemas.microsoft.com/office/drawing/2014/main" id="{A58AB3C6-576A-48FD-9CF1-FD33DA17E23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3" name="Text Box 9">
          <a:extLst>
            <a:ext uri="{FF2B5EF4-FFF2-40B4-BE49-F238E27FC236}">
              <a16:creationId xmlns:a16="http://schemas.microsoft.com/office/drawing/2014/main" id="{1B1CE281-3AA2-41CD-A016-A128FE70296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4" name="Text Box 10">
          <a:extLst>
            <a:ext uri="{FF2B5EF4-FFF2-40B4-BE49-F238E27FC236}">
              <a16:creationId xmlns:a16="http://schemas.microsoft.com/office/drawing/2014/main" id="{E60BC046-871B-48BF-9ED6-3A3E62C6276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id="{2D23488E-749D-42F2-845C-B51113DA016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id="{40623630-8734-4426-871C-768B454A612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7" name="Text Box 9">
          <a:extLst>
            <a:ext uri="{FF2B5EF4-FFF2-40B4-BE49-F238E27FC236}">
              <a16:creationId xmlns:a16="http://schemas.microsoft.com/office/drawing/2014/main" id="{EF9BE54C-EC08-41F3-9A29-E4C415194DF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3075"/>
    <xdr:sp macro="" textlink="">
      <xdr:nvSpPr>
        <xdr:cNvPr id="1928" name="Text Box 10">
          <a:extLst>
            <a:ext uri="{FF2B5EF4-FFF2-40B4-BE49-F238E27FC236}">
              <a16:creationId xmlns:a16="http://schemas.microsoft.com/office/drawing/2014/main" id="{8AF4417C-5F26-4274-B343-B5CFA1F4CC6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29" name="Text Box 6">
          <a:extLst>
            <a:ext uri="{FF2B5EF4-FFF2-40B4-BE49-F238E27FC236}">
              <a16:creationId xmlns:a16="http://schemas.microsoft.com/office/drawing/2014/main" id="{4AAD1D44-E31C-4346-9149-2A4361D7D4E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0" name="Text Box 7">
          <a:extLst>
            <a:ext uri="{FF2B5EF4-FFF2-40B4-BE49-F238E27FC236}">
              <a16:creationId xmlns:a16="http://schemas.microsoft.com/office/drawing/2014/main" id="{DA3152E2-A85A-42E9-A851-89C0AF4501B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1" name="Text Box 9">
          <a:extLst>
            <a:ext uri="{FF2B5EF4-FFF2-40B4-BE49-F238E27FC236}">
              <a16:creationId xmlns:a16="http://schemas.microsoft.com/office/drawing/2014/main" id="{65CB89AE-1F4E-4CD1-90CE-75CD9B29E06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2" name="Text Box 10">
          <a:extLst>
            <a:ext uri="{FF2B5EF4-FFF2-40B4-BE49-F238E27FC236}">
              <a16:creationId xmlns:a16="http://schemas.microsoft.com/office/drawing/2014/main" id="{56718DE5-D992-4B75-8327-5EF7D364DB1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3" name="Text Box 6">
          <a:extLst>
            <a:ext uri="{FF2B5EF4-FFF2-40B4-BE49-F238E27FC236}">
              <a16:creationId xmlns:a16="http://schemas.microsoft.com/office/drawing/2014/main" id="{E7989718-1634-418B-8C88-CC96A70725C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4" name="Text Box 7">
          <a:extLst>
            <a:ext uri="{FF2B5EF4-FFF2-40B4-BE49-F238E27FC236}">
              <a16:creationId xmlns:a16="http://schemas.microsoft.com/office/drawing/2014/main" id="{1BD5E1F1-51C9-4EE9-A2CC-3BC2CD2D391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5" name="Text Box 9">
          <a:extLst>
            <a:ext uri="{FF2B5EF4-FFF2-40B4-BE49-F238E27FC236}">
              <a16:creationId xmlns:a16="http://schemas.microsoft.com/office/drawing/2014/main" id="{5684B94F-34B3-41A7-BFEB-F5D73355E85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6" name="Text Box 10">
          <a:extLst>
            <a:ext uri="{FF2B5EF4-FFF2-40B4-BE49-F238E27FC236}">
              <a16:creationId xmlns:a16="http://schemas.microsoft.com/office/drawing/2014/main" id="{B6F2E6D1-A2A6-4838-9E1E-C6A09939799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7" name="Text Box 6">
          <a:extLst>
            <a:ext uri="{FF2B5EF4-FFF2-40B4-BE49-F238E27FC236}">
              <a16:creationId xmlns:a16="http://schemas.microsoft.com/office/drawing/2014/main" id="{5A266EE2-6578-4335-B322-AE63A29E9C7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8" name="Text Box 7">
          <a:extLst>
            <a:ext uri="{FF2B5EF4-FFF2-40B4-BE49-F238E27FC236}">
              <a16:creationId xmlns:a16="http://schemas.microsoft.com/office/drawing/2014/main" id="{3904AAE4-4FE6-4B15-A436-DEFFBC76B99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39" name="Text Box 9">
          <a:extLst>
            <a:ext uri="{FF2B5EF4-FFF2-40B4-BE49-F238E27FC236}">
              <a16:creationId xmlns:a16="http://schemas.microsoft.com/office/drawing/2014/main" id="{27B64041-CEA5-47CC-BC43-969DD18E364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0" name="Text Box 10">
          <a:extLst>
            <a:ext uri="{FF2B5EF4-FFF2-40B4-BE49-F238E27FC236}">
              <a16:creationId xmlns:a16="http://schemas.microsoft.com/office/drawing/2014/main" id="{9F089144-84CF-40BF-8338-31C07C14815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1" name="Text Box 6">
          <a:extLst>
            <a:ext uri="{FF2B5EF4-FFF2-40B4-BE49-F238E27FC236}">
              <a16:creationId xmlns:a16="http://schemas.microsoft.com/office/drawing/2014/main" id="{7B2AC147-1960-41C1-AF2C-87BE707FDFB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2" name="Text Box 7">
          <a:extLst>
            <a:ext uri="{FF2B5EF4-FFF2-40B4-BE49-F238E27FC236}">
              <a16:creationId xmlns:a16="http://schemas.microsoft.com/office/drawing/2014/main" id="{F5D6A7DD-7982-432D-A1D1-3274E3886DB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3" name="Text Box 9">
          <a:extLst>
            <a:ext uri="{FF2B5EF4-FFF2-40B4-BE49-F238E27FC236}">
              <a16:creationId xmlns:a16="http://schemas.microsoft.com/office/drawing/2014/main" id="{AF5887D6-8403-4A01-8323-AECF36D5015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4" name="Text Box 10">
          <a:extLst>
            <a:ext uri="{FF2B5EF4-FFF2-40B4-BE49-F238E27FC236}">
              <a16:creationId xmlns:a16="http://schemas.microsoft.com/office/drawing/2014/main" id="{28429187-6878-40D5-8651-E293C4E1087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5" name="Text Box 6">
          <a:extLst>
            <a:ext uri="{FF2B5EF4-FFF2-40B4-BE49-F238E27FC236}">
              <a16:creationId xmlns:a16="http://schemas.microsoft.com/office/drawing/2014/main" id="{9BD2AE57-6D30-4A3F-8087-25615BB67F7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6" name="Text Box 7">
          <a:extLst>
            <a:ext uri="{FF2B5EF4-FFF2-40B4-BE49-F238E27FC236}">
              <a16:creationId xmlns:a16="http://schemas.microsoft.com/office/drawing/2014/main" id="{F9A0877B-34BA-4957-BF7C-6C09500315A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7" name="Text Box 9">
          <a:extLst>
            <a:ext uri="{FF2B5EF4-FFF2-40B4-BE49-F238E27FC236}">
              <a16:creationId xmlns:a16="http://schemas.microsoft.com/office/drawing/2014/main" id="{62EAE88A-5016-4B8D-94D8-22E9B18E90C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8" name="Text Box 10">
          <a:extLst>
            <a:ext uri="{FF2B5EF4-FFF2-40B4-BE49-F238E27FC236}">
              <a16:creationId xmlns:a16="http://schemas.microsoft.com/office/drawing/2014/main" id="{63911AB1-8B48-4ADE-91A4-68BB11E5E42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49" name="Text Box 6">
          <a:extLst>
            <a:ext uri="{FF2B5EF4-FFF2-40B4-BE49-F238E27FC236}">
              <a16:creationId xmlns:a16="http://schemas.microsoft.com/office/drawing/2014/main" id="{AB02F29B-159A-477E-B859-E339C46BC72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0" name="Text Box 7">
          <a:extLst>
            <a:ext uri="{FF2B5EF4-FFF2-40B4-BE49-F238E27FC236}">
              <a16:creationId xmlns:a16="http://schemas.microsoft.com/office/drawing/2014/main" id="{F4335D7D-A480-43BC-8EBB-DFC59BADE70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1" name="Text Box 9">
          <a:extLst>
            <a:ext uri="{FF2B5EF4-FFF2-40B4-BE49-F238E27FC236}">
              <a16:creationId xmlns:a16="http://schemas.microsoft.com/office/drawing/2014/main" id="{D512EA81-C645-4E46-9CCC-685F015A5FE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2" name="Text Box 10">
          <a:extLst>
            <a:ext uri="{FF2B5EF4-FFF2-40B4-BE49-F238E27FC236}">
              <a16:creationId xmlns:a16="http://schemas.microsoft.com/office/drawing/2014/main" id="{92571BCA-2D23-467B-9DCE-39FD428A797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id="{12888513-FC6C-4F9B-82CE-CCBEB68130F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id="{AA0E473D-827A-4036-9375-50E46EAF884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5" name="Text Box 9">
          <a:extLst>
            <a:ext uri="{FF2B5EF4-FFF2-40B4-BE49-F238E27FC236}">
              <a16:creationId xmlns:a16="http://schemas.microsoft.com/office/drawing/2014/main" id="{385C5574-7CA7-4015-9F0E-EB8F4245BB3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6" name="Text Box 10">
          <a:extLst>
            <a:ext uri="{FF2B5EF4-FFF2-40B4-BE49-F238E27FC236}">
              <a16:creationId xmlns:a16="http://schemas.microsoft.com/office/drawing/2014/main" id="{BB61B2C0-0391-4D97-ABEA-A8726F9BC36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7" name="Text Box 6">
          <a:extLst>
            <a:ext uri="{FF2B5EF4-FFF2-40B4-BE49-F238E27FC236}">
              <a16:creationId xmlns:a16="http://schemas.microsoft.com/office/drawing/2014/main" id="{A0ACE5CB-7991-4ECA-B51D-7D693CB2E83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8" name="Text Box 7">
          <a:extLst>
            <a:ext uri="{FF2B5EF4-FFF2-40B4-BE49-F238E27FC236}">
              <a16:creationId xmlns:a16="http://schemas.microsoft.com/office/drawing/2014/main" id="{3165AD07-75B9-4FF2-95B5-DDFA533E2EF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59" name="Text Box 9">
          <a:extLst>
            <a:ext uri="{FF2B5EF4-FFF2-40B4-BE49-F238E27FC236}">
              <a16:creationId xmlns:a16="http://schemas.microsoft.com/office/drawing/2014/main" id="{D5F4A866-1FF3-48A7-A154-065706634A3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60" name="Text Box 10">
          <a:extLst>
            <a:ext uri="{FF2B5EF4-FFF2-40B4-BE49-F238E27FC236}">
              <a16:creationId xmlns:a16="http://schemas.microsoft.com/office/drawing/2014/main" id="{B8BC4532-B070-4925-9072-71CB6816CFE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61" name="Text Box 6">
          <a:extLst>
            <a:ext uri="{FF2B5EF4-FFF2-40B4-BE49-F238E27FC236}">
              <a16:creationId xmlns:a16="http://schemas.microsoft.com/office/drawing/2014/main" id="{2A8456A8-C77C-40B6-A4FC-661F3C05AD5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62" name="Text Box 7">
          <a:extLst>
            <a:ext uri="{FF2B5EF4-FFF2-40B4-BE49-F238E27FC236}">
              <a16:creationId xmlns:a16="http://schemas.microsoft.com/office/drawing/2014/main" id="{B069B4AD-B0F0-4C7F-84B8-63C96AAD472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63" name="Text Box 9">
          <a:extLst>
            <a:ext uri="{FF2B5EF4-FFF2-40B4-BE49-F238E27FC236}">
              <a16:creationId xmlns:a16="http://schemas.microsoft.com/office/drawing/2014/main" id="{2B02FDE7-1186-4FCA-BD18-52674F98C76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1964" name="Text Box 10">
          <a:extLst>
            <a:ext uri="{FF2B5EF4-FFF2-40B4-BE49-F238E27FC236}">
              <a16:creationId xmlns:a16="http://schemas.microsoft.com/office/drawing/2014/main" id="{3BADC43A-35B3-48F5-9A49-0702501731F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65" name="Text Box 6">
          <a:extLst>
            <a:ext uri="{FF2B5EF4-FFF2-40B4-BE49-F238E27FC236}">
              <a16:creationId xmlns:a16="http://schemas.microsoft.com/office/drawing/2014/main" id="{371DD4FF-402D-4D4A-8F9E-EB84A8BCB41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66" name="Text Box 7">
          <a:extLst>
            <a:ext uri="{FF2B5EF4-FFF2-40B4-BE49-F238E27FC236}">
              <a16:creationId xmlns:a16="http://schemas.microsoft.com/office/drawing/2014/main" id="{5AC4005A-6D4B-4A75-AB27-4875A8F1C67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67" name="Text Box 9">
          <a:extLst>
            <a:ext uri="{FF2B5EF4-FFF2-40B4-BE49-F238E27FC236}">
              <a16:creationId xmlns:a16="http://schemas.microsoft.com/office/drawing/2014/main" id="{F83FC686-F5C0-4387-8672-083232460F4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68" name="Text Box 10">
          <a:extLst>
            <a:ext uri="{FF2B5EF4-FFF2-40B4-BE49-F238E27FC236}">
              <a16:creationId xmlns:a16="http://schemas.microsoft.com/office/drawing/2014/main" id="{9425F17D-1275-491E-9E1D-1C51ADD3D0E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69" name="Text Box 6">
          <a:extLst>
            <a:ext uri="{FF2B5EF4-FFF2-40B4-BE49-F238E27FC236}">
              <a16:creationId xmlns:a16="http://schemas.microsoft.com/office/drawing/2014/main" id="{C8FB4D65-C3B9-4D40-A468-B4FF2DE147A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0" name="Text Box 7">
          <a:extLst>
            <a:ext uri="{FF2B5EF4-FFF2-40B4-BE49-F238E27FC236}">
              <a16:creationId xmlns:a16="http://schemas.microsoft.com/office/drawing/2014/main" id="{EBCC92B8-C3E5-4847-B3DD-982F54D8E7C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1" name="Text Box 9">
          <a:extLst>
            <a:ext uri="{FF2B5EF4-FFF2-40B4-BE49-F238E27FC236}">
              <a16:creationId xmlns:a16="http://schemas.microsoft.com/office/drawing/2014/main" id="{B7138703-4B9C-4F8A-9F7B-386930C67D1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2" name="Text Box 10">
          <a:extLst>
            <a:ext uri="{FF2B5EF4-FFF2-40B4-BE49-F238E27FC236}">
              <a16:creationId xmlns:a16="http://schemas.microsoft.com/office/drawing/2014/main" id="{EB9734DC-916F-4A78-BB47-AD0EB892435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3" name="Text Box 6">
          <a:extLst>
            <a:ext uri="{FF2B5EF4-FFF2-40B4-BE49-F238E27FC236}">
              <a16:creationId xmlns:a16="http://schemas.microsoft.com/office/drawing/2014/main" id="{9CC1F72A-B3C1-44D4-B708-4CC6F09DFB3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4" name="Text Box 7">
          <a:extLst>
            <a:ext uri="{FF2B5EF4-FFF2-40B4-BE49-F238E27FC236}">
              <a16:creationId xmlns:a16="http://schemas.microsoft.com/office/drawing/2014/main" id="{ADC5AC1B-41F0-46D1-BA8D-762F8A6B16B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5" name="Text Box 9">
          <a:extLst>
            <a:ext uri="{FF2B5EF4-FFF2-40B4-BE49-F238E27FC236}">
              <a16:creationId xmlns:a16="http://schemas.microsoft.com/office/drawing/2014/main" id="{FF63727C-75CA-4EBB-A35F-D12CC7FAF89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6" name="Text Box 10">
          <a:extLst>
            <a:ext uri="{FF2B5EF4-FFF2-40B4-BE49-F238E27FC236}">
              <a16:creationId xmlns:a16="http://schemas.microsoft.com/office/drawing/2014/main" id="{57EB8E0E-445F-4CEB-AC89-AD0FCBD52A9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7" name="Text Box 6">
          <a:extLst>
            <a:ext uri="{FF2B5EF4-FFF2-40B4-BE49-F238E27FC236}">
              <a16:creationId xmlns:a16="http://schemas.microsoft.com/office/drawing/2014/main" id="{1072DD51-F85C-4C96-80B3-F491FE32AD3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8" name="Text Box 7">
          <a:extLst>
            <a:ext uri="{FF2B5EF4-FFF2-40B4-BE49-F238E27FC236}">
              <a16:creationId xmlns:a16="http://schemas.microsoft.com/office/drawing/2014/main" id="{2C7390EC-308F-49AC-AA45-7C40B3B864C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79" name="Text Box 9">
          <a:extLst>
            <a:ext uri="{FF2B5EF4-FFF2-40B4-BE49-F238E27FC236}">
              <a16:creationId xmlns:a16="http://schemas.microsoft.com/office/drawing/2014/main" id="{78C664C0-6905-4D78-B49B-4E066A32ACA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80" name="Text Box 10">
          <a:extLst>
            <a:ext uri="{FF2B5EF4-FFF2-40B4-BE49-F238E27FC236}">
              <a16:creationId xmlns:a16="http://schemas.microsoft.com/office/drawing/2014/main" id="{1E66A0C5-C96B-4568-ACFE-4B8B7DE59D7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id="{9A7B414F-9638-4347-8DBF-23FC89E3601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id="{28957D7C-A5E9-4862-B584-89D3EFE3E36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83" name="Text Box 9">
          <a:extLst>
            <a:ext uri="{FF2B5EF4-FFF2-40B4-BE49-F238E27FC236}">
              <a16:creationId xmlns:a16="http://schemas.microsoft.com/office/drawing/2014/main" id="{BEA62E9E-D921-4148-B65C-6BF47B97963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1984" name="Text Box 10">
          <a:extLst>
            <a:ext uri="{FF2B5EF4-FFF2-40B4-BE49-F238E27FC236}">
              <a16:creationId xmlns:a16="http://schemas.microsoft.com/office/drawing/2014/main" id="{B8EE3C0B-4870-4697-9C5E-6D062763F6F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9DB3911E-0B14-46AA-B3CD-B7F6738DF97E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1986" name="Text Box 5">
          <a:extLst>
            <a:ext uri="{FF2B5EF4-FFF2-40B4-BE49-F238E27FC236}">
              <a16:creationId xmlns:a16="http://schemas.microsoft.com/office/drawing/2014/main" id="{D106ED3E-78BE-4973-AD8A-8E3210BBFF28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1987" name="Text Box 6">
          <a:extLst>
            <a:ext uri="{FF2B5EF4-FFF2-40B4-BE49-F238E27FC236}">
              <a16:creationId xmlns:a16="http://schemas.microsoft.com/office/drawing/2014/main" id="{B568C881-9AA2-4E71-9AAC-DC79440EC2C9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1988" name="Text Box 7">
          <a:extLst>
            <a:ext uri="{FF2B5EF4-FFF2-40B4-BE49-F238E27FC236}">
              <a16:creationId xmlns:a16="http://schemas.microsoft.com/office/drawing/2014/main" id="{6CCD0D2E-3C02-4FCE-B8E9-43234F0184F4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1989" name="Text Box 9">
          <a:extLst>
            <a:ext uri="{FF2B5EF4-FFF2-40B4-BE49-F238E27FC236}">
              <a16:creationId xmlns:a16="http://schemas.microsoft.com/office/drawing/2014/main" id="{1F9F3FE4-FA97-4A37-AB36-C1D6ED8C30AA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1990" name="Text Box 10">
          <a:extLst>
            <a:ext uri="{FF2B5EF4-FFF2-40B4-BE49-F238E27FC236}">
              <a16:creationId xmlns:a16="http://schemas.microsoft.com/office/drawing/2014/main" id="{C48D75BE-2ED0-4D37-82EC-EA899474316B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1991" name="Text Box 14">
          <a:extLst>
            <a:ext uri="{FF2B5EF4-FFF2-40B4-BE49-F238E27FC236}">
              <a16:creationId xmlns:a16="http://schemas.microsoft.com/office/drawing/2014/main" id="{AF723175-C856-4AF5-86C7-3F94A2160B5D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1992" name="Text Box 14">
          <a:extLst>
            <a:ext uri="{FF2B5EF4-FFF2-40B4-BE49-F238E27FC236}">
              <a16:creationId xmlns:a16="http://schemas.microsoft.com/office/drawing/2014/main" id="{012DF532-B29C-4013-A0ED-26FF13C95EC2}"/>
            </a:ext>
          </a:extLst>
        </xdr:cNvPr>
        <xdr:cNvSpPr txBox="1">
          <a:spLocks noChangeArrowheads="1"/>
        </xdr:cNvSpPr>
      </xdr:nvSpPr>
      <xdr:spPr bwMode="auto">
        <a:xfrm>
          <a:off x="3952875" y="121729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28844B9D-5665-4EDA-BCAC-EC8F36B4EAFC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id="{B6955A54-9F7C-4245-8767-3D8DA415CD9B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id="{B04E82B7-232B-402B-8B6E-99AFD804BF5B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id="{A9CAB795-41E3-4CB3-8EDF-D59FF49218DD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1997" name="Text Box 9">
          <a:extLst>
            <a:ext uri="{FF2B5EF4-FFF2-40B4-BE49-F238E27FC236}">
              <a16:creationId xmlns:a16="http://schemas.microsoft.com/office/drawing/2014/main" id="{3AA979D8-29E8-4572-AC25-88CE34AE7356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1998" name="Text Box 10">
          <a:extLst>
            <a:ext uri="{FF2B5EF4-FFF2-40B4-BE49-F238E27FC236}">
              <a16:creationId xmlns:a16="http://schemas.microsoft.com/office/drawing/2014/main" id="{A62AAE5A-87C0-4DE6-AC60-3455767E72EB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1999" name="Text Box 14">
          <a:extLst>
            <a:ext uri="{FF2B5EF4-FFF2-40B4-BE49-F238E27FC236}">
              <a16:creationId xmlns:a16="http://schemas.microsoft.com/office/drawing/2014/main" id="{B0FCF1CA-2A0C-428C-A99D-4F6A5E940944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2000" name="Text Box 14">
          <a:extLst>
            <a:ext uri="{FF2B5EF4-FFF2-40B4-BE49-F238E27FC236}">
              <a16:creationId xmlns:a16="http://schemas.microsoft.com/office/drawing/2014/main" id="{648A05DE-0418-4C8D-8534-0E6257777B24}"/>
            </a:ext>
          </a:extLst>
        </xdr:cNvPr>
        <xdr:cNvSpPr txBox="1">
          <a:spLocks noChangeArrowheads="1"/>
        </xdr:cNvSpPr>
      </xdr:nvSpPr>
      <xdr:spPr bwMode="auto">
        <a:xfrm>
          <a:off x="3952875" y="1233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85725" cy="333375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7B0C06C6-C704-4C54-BA53-51CC85B59E7E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85725" cy="333375"/>
    <xdr:sp macro="" textlink="">
      <xdr:nvSpPr>
        <xdr:cNvPr id="2002" name="Text Box 5">
          <a:extLst>
            <a:ext uri="{FF2B5EF4-FFF2-40B4-BE49-F238E27FC236}">
              <a16:creationId xmlns:a16="http://schemas.microsoft.com/office/drawing/2014/main" id="{E024742B-BFE6-4056-AA4D-C97DDC7C96A8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2003" name="Text Box 6">
          <a:extLst>
            <a:ext uri="{FF2B5EF4-FFF2-40B4-BE49-F238E27FC236}">
              <a16:creationId xmlns:a16="http://schemas.microsoft.com/office/drawing/2014/main" id="{1DBD2F09-CF2C-4112-9806-E576F8E2FA71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2004" name="Text Box 7">
          <a:extLst>
            <a:ext uri="{FF2B5EF4-FFF2-40B4-BE49-F238E27FC236}">
              <a16:creationId xmlns:a16="http://schemas.microsoft.com/office/drawing/2014/main" id="{4C76283D-B735-437B-A404-A39782454D98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id="{65D3074F-6B49-4CF7-93BC-B4B9D27ECBC5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33375"/>
    <xdr:sp macro="" textlink="">
      <xdr:nvSpPr>
        <xdr:cNvPr id="2006" name="Text Box 10">
          <a:extLst>
            <a:ext uri="{FF2B5EF4-FFF2-40B4-BE49-F238E27FC236}">
              <a16:creationId xmlns:a16="http://schemas.microsoft.com/office/drawing/2014/main" id="{9986D611-5174-4478-9FB8-FEFFE5905BC8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42900"/>
    <xdr:sp macro="" textlink="">
      <xdr:nvSpPr>
        <xdr:cNvPr id="2007" name="Text Box 14">
          <a:extLst>
            <a:ext uri="{FF2B5EF4-FFF2-40B4-BE49-F238E27FC236}">
              <a16:creationId xmlns:a16="http://schemas.microsoft.com/office/drawing/2014/main" id="{5EF1844B-5FFC-4B48-B67D-4D5CB8D7A468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61</xdr:row>
      <xdr:rowOff>0</xdr:rowOff>
    </xdr:from>
    <xdr:ext cx="76200" cy="342900"/>
    <xdr:sp macro="" textlink="">
      <xdr:nvSpPr>
        <xdr:cNvPr id="2008" name="Text Box 14">
          <a:extLst>
            <a:ext uri="{FF2B5EF4-FFF2-40B4-BE49-F238E27FC236}">
              <a16:creationId xmlns:a16="http://schemas.microsoft.com/office/drawing/2014/main" id="{51C9C44F-C16E-47A0-89FB-0562F3CEA829}"/>
            </a:ext>
          </a:extLst>
        </xdr:cNvPr>
        <xdr:cNvSpPr txBox="1">
          <a:spLocks noChangeArrowheads="1"/>
        </xdr:cNvSpPr>
      </xdr:nvSpPr>
      <xdr:spPr bwMode="auto">
        <a:xfrm>
          <a:off x="3952875" y="124968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id="{3DF9FE2C-BDCE-467A-94AC-CE5624B02C5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id="{16C8FA80-D395-4A98-B895-32EAA0E2BC8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1" name="Text Box 9">
          <a:extLst>
            <a:ext uri="{FF2B5EF4-FFF2-40B4-BE49-F238E27FC236}">
              <a16:creationId xmlns:a16="http://schemas.microsoft.com/office/drawing/2014/main" id="{DC93E951-2D4E-4B41-9EC1-5E012A5490E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2" name="Text Box 10">
          <a:extLst>
            <a:ext uri="{FF2B5EF4-FFF2-40B4-BE49-F238E27FC236}">
              <a16:creationId xmlns:a16="http://schemas.microsoft.com/office/drawing/2014/main" id="{83F44495-180A-4086-A8E1-8B72E6819F3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3" name="Text Box 6">
          <a:extLst>
            <a:ext uri="{FF2B5EF4-FFF2-40B4-BE49-F238E27FC236}">
              <a16:creationId xmlns:a16="http://schemas.microsoft.com/office/drawing/2014/main" id="{BFE1FAD1-CC5B-401B-A480-D71FFF1E813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4" name="Text Box 7">
          <a:extLst>
            <a:ext uri="{FF2B5EF4-FFF2-40B4-BE49-F238E27FC236}">
              <a16:creationId xmlns:a16="http://schemas.microsoft.com/office/drawing/2014/main" id="{A957690D-D6AA-4230-85A4-6D01B3A37EC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5" name="Text Box 9">
          <a:extLst>
            <a:ext uri="{FF2B5EF4-FFF2-40B4-BE49-F238E27FC236}">
              <a16:creationId xmlns:a16="http://schemas.microsoft.com/office/drawing/2014/main" id="{7A331961-4711-4CF5-8402-8CC40BCE2D3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6" name="Text Box 10">
          <a:extLst>
            <a:ext uri="{FF2B5EF4-FFF2-40B4-BE49-F238E27FC236}">
              <a16:creationId xmlns:a16="http://schemas.microsoft.com/office/drawing/2014/main" id="{E1110BEE-7B57-43FD-ADDA-8B1D9E423E4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7" name="Text Box 6">
          <a:extLst>
            <a:ext uri="{FF2B5EF4-FFF2-40B4-BE49-F238E27FC236}">
              <a16:creationId xmlns:a16="http://schemas.microsoft.com/office/drawing/2014/main" id="{C7386662-F356-4F67-9A2E-D72E18E6146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8" name="Text Box 7">
          <a:extLst>
            <a:ext uri="{FF2B5EF4-FFF2-40B4-BE49-F238E27FC236}">
              <a16:creationId xmlns:a16="http://schemas.microsoft.com/office/drawing/2014/main" id="{4CF05479-69AD-45E8-97C4-23A3468E702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19" name="Text Box 9">
          <a:extLst>
            <a:ext uri="{FF2B5EF4-FFF2-40B4-BE49-F238E27FC236}">
              <a16:creationId xmlns:a16="http://schemas.microsoft.com/office/drawing/2014/main" id="{CFA6EA7E-1C15-462D-8E84-788C08F73E1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0" name="Text Box 10">
          <a:extLst>
            <a:ext uri="{FF2B5EF4-FFF2-40B4-BE49-F238E27FC236}">
              <a16:creationId xmlns:a16="http://schemas.microsoft.com/office/drawing/2014/main" id="{A1709714-A225-40F9-9004-26DFDF80112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1" name="Text Box 6">
          <a:extLst>
            <a:ext uri="{FF2B5EF4-FFF2-40B4-BE49-F238E27FC236}">
              <a16:creationId xmlns:a16="http://schemas.microsoft.com/office/drawing/2014/main" id="{62ECA28D-7482-4EE9-80CA-E723AED792E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2" name="Text Box 7">
          <a:extLst>
            <a:ext uri="{FF2B5EF4-FFF2-40B4-BE49-F238E27FC236}">
              <a16:creationId xmlns:a16="http://schemas.microsoft.com/office/drawing/2014/main" id="{72DFA735-4445-4B9A-92A4-D2FBD002A29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3" name="Text Box 9">
          <a:extLst>
            <a:ext uri="{FF2B5EF4-FFF2-40B4-BE49-F238E27FC236}">
              <a16:creationId xmlns:a16="http://schemas.microsoft.com/office/drawing/2014/main" id="{5FA3EFBF-83B8-48C1-82FA-9F414340D93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4" name="Text Box 10">
          <a:extLst>
            <a:ext uri="{FF2B5EF4-FFF2-40B4-BE49-F238E27FC236}">
              <a16:creationId xmlns:a16="http://schemas.microsoft.com/office/drawing/2014/main" id="{AB69BA48-A194-4CC0-8FFC-F2283999706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5" name="Text Box 6">
          <a:extLst>
            <a:ext uri="{FF2B5EF4-FFF2-40B4-BE49-F238E27FC236}">
              <a16:creationId xmlns:a16="http://schemas.microsoft.com/office/drawing/2014/main" id="{48A50E20-AADA-4B3A-B176-D257D33E561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6" name="Text Box 7">
          <a:extLst>
            <a:ext uri="{FF2B5EF4-FFF2-40B4-BE49-F238E27FC236}">
              <a16:creationId xmlns:a16="http://schemas.microsoft.com/office/drawing/2014/main" id="{97345084-B4C1-4A7E-8B25-D9951A4B656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7" name="Text Box 9">
          <a:extLst>
            <a:ext uri="{FF2B5EF4-FFF2-40B4-BE49-F238E27FC236}">
              <a16:creationId xmlns:a16="http://schemas.microsoft.com/office/drawing/2014/main" id="{979B42B3-B21A-4A7C-9DED-8A6CD620582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8" name="Text Box 10">
          <a:extLst>
            <a:ext uri="{FF2B5EF4-FFF2-40B4-BE49-F238E27FC236}">
              <a16:creationId xmlns:a16="http://schemas.microsoft.com/office/drawing/2014/main" id="{68F6FAB5-E77B-4334-AC5E-8A8C5937AE5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29" name="Text Box 6">
          <a:extLst>
            <a:ext uri="{FF2B5EF4-FFF2-40B4-BE49-F238E27FC236}">
              <a16:creationId xmlns:a16="http://schemas.microsoft.com/office/drawing/2014/main" id="{F0606EAD-548A-41C2-A0D8-D5B050E0E5A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0" name="Text Box 7">
          <a:extLst>
            <a:ext uri="{FF2B5EF4-FFF2-40B4-BE49-F238E27FC236}">
              <a16:creationId xmlns:a16="http://schemas.microsoft.com/office/drawing/2014/main" id="{BAC84E22-4BED-4391-AC03-7FA56AB2BC5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1" name="Text Box 9">
          <a:extLst>
            <a:ext uri="{FF2B5EF4-FFF2-40B4-BE49-F238E27FC236}">
              <a16:creationId xmlns:a16="http://schemas.microsoft.com/office/drawing/2014/main" id="{FE93EFD1-EBFB-44D1-8513-7B98195FD79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2" name="Text Box 10">
          <a:extLst>
            <a:ext uri="{FF2B5EF4-FFF2-40B4-BE49-F238E27FC236}">
              <a16:creationId xmlns:a16="http://schemas.microsoft.com/office/drawing/2014/main" id="{226DBAC5-9BC3-496A-A006-1815152FBD9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3" name="Text Box 6">
          <a:extLst>
            <a:ext uri="{FF2B5EF4-FFF2-40B4-BE49-F238E27FC236}">
              <a16:creationId xmlns:a16="http://schemas.microsoft.com/office/drawing/2014/main" id="{627EDC2D-7271-4A6C-B1C9-4558F6F69AC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4" name="Text Box 7">
          <a:extLst>
            <a:ext uri="{FF2B5EF4-FFF2-40B4-BE49-F238E27FC236}">
              <a16:creationId xmlns:a16="http://schemas.microsoft.com/office/drawing/2014/main" id="{F70FC2A2-ABDF-4EF3-8AE4-95449A8D519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5" name="Text Box 9">
          <a:extLst>
            <a:ext uri="{FF2B5EF4-FFF2-40B4-BE49-F238E27FC236}">
              <a16:creationId xmlns:a16="http://schemas.microsoft.com/office/drawing/2014/main" id="{B46BCB46-DD61-423A-8F4F-581DC668983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6" name="Text Box 10">
          <a:extLst>
            <a:ext uri="{FF2B5EF4-FFF2-40B4-BE49-F238E27FC236}">
              <a16:creationId xmlns:a16="http://schemas.microsoft.com/office/drawing/2014/main" id="{073A8DD2-B2E1-4A43-8078-516BE5F055B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id="{D0C40975-24C2-4223-81BF-2C3BA282AF4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id="{3E556214-CCE5-4308-AD5D-96DA50C9BA6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39" name="Text Box 9">
          <a:extLst>
            <a:ext uri="{FF2B5EF4-FFF2-40B4-BE49-F238E27FC236}">
              <a16:creationId xmlns:a16="http://schemas.microsoft.com/office/drawing/2014/main" id="{00F6D5A5-F1AE-45E7-9508-D1A2DC536E7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40" name="Text Box 10">
          <a:extLst>
            <a:ext uri="{FF2B5EF4-FFF2-40B4-BE49-F238E27FC236}">
              <a16:creationId xmlns:a16="http://schemas.microsoft.com/office/drawing/2014/main" id="{0F556965-3697-4A83-A479-B2FAC7D6817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41" name="Text Box 6">
          <a:extLst>
            <a:ext uri="{FF2B5EF4-FFF2-40B4-BE49-F238E27FC236}">
              <a16:creationId xmlns:a16="http://schemas.microsoft.com/office/drawing/2014/main" id="{ECF60BD5-2FB6-4096-BF1A-4609E00A1EF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42" name="Text Box 7">
          <a:extLst>
            <a:ext uri="{FF2B5EF4-FFF2-40B4-BE49-F238E27FC236}">
              <a16:creationId xmlns:a16="http://schemas.microsoft.com/office/drawing/2014/main" id="{9D5B20C3-6EE1-434B-AB60-B9950DD0308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43" name="Text Box 9">
          <a:extLst>
            <a:ext uri="{FF2B5EF4-FFF2-40B4-BE49-F238E27FC236}">
              <a16:creationId xmlns:a16="http://schemas.microsoft.com/office/drawing/2014/main" id="{3D2C678E-469D-44A4-9404-D750775487D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2044" name="Text Box 10">
          <a:extLst>
            <a:ext uri="{FF2B5EF4-FFF2-40B4-BE49-F238E27FC236}">
              <a16:creationId xmlns:a16="http://schemas.microsoft.com/office/drawing/2014/main" id="{87BCF033-D2FA-49B3-B245-B62CC4583E2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45" name="Text Box 6">
          <a:extLst>
            <a:ext uri="{FF2B5EF4-FFF2-40B4-BE49-F238E27FC236}">
              <a16:creationId xmlns:a16="http://schemas.microsoft.com/office/drawing/2014/main" id="{A508C010-A120-4536-A253-01070E21FF9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46" name="Text Box 7">
          <a:extLst>
            <a:ext uri="{FF2B5EF4-FFF2-40B4-BE49-F238E27FC236}">
              <a16:creationId xmlns:a16="http://schemas.microsoft.com/office/drawing/2014/main" id="{DDC13C30-2090-41CF-9A3D-C610DB7CC175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47" name="Text Box 9">
          <a:extLst>
            <a:ext uri="{FF2B5EF4-FFF2-40B4-BE49-F238E27FC236}">
              <a16:creationId xmlns:a16="http://schemas.microsoft.com/office/drawing/2014/main" id="{ACBEEAB8-88CD-4AA6-A7A5-680800EBBE6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48" name="Text Box 10">
          <a:extLst>
            <a:ext uri="{FF2B5EF4-FFF2-40B4-BE49-F238E27FC236}">
              <a16:creationId xmlns:a16="http://schemas.microsoft.com/office/drawing/2014/main" id="{AD176E24-F0F9-4CF1-BC91-8ECAFDD8337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49" name="Text Box 6">
          <a:extLst>
            <a:ext uri="{FF2B5EF4-FFF2-40B4-BE49-F238E27FC236}">
              <a16:creationId xmlns:a16="http://schemas.microsoft.com/office/drawing/2014/main" id="{6F6D0F13-7ABE-4E26-BEEA-1D11568EBA7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0" name="Text Box 7">
          <a:extLst>
            <a:ext uri="{FF2B5EF4-FFF2-40B4-BE49-F238E27FC236}">
              <a16:creationId xmlns:a16="http://schemas.microsoft.com/office/drawing/2014/main" id="{7BB0765D-0183-49D0-8A40-79C42796357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1" name="Text Box 9">
          <a:extLst>
            <a:ext uri="{FF2B5EF4-FFF2-40B4-BE49-F238E27FC236}">
              <a16:creationId xmlns:a16="http://schemas.microsoft.com/office/drawing/2014/main" id="{31CB07BE-C69B-4820-8DBA-7FD794F8A32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2" name="Text Box 10">
          <a:extLst>
            <a:ext uri="{FF2B5EF4-FFF2-40B4-BE49-F238E27FC236}">
              <a16:creationId xmlns:a16="http://schemas.microsoft.com/office/drawing/2014/main" id="{6B3553C4-0E06-4614-BD3D-0848FC206B9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3" name="Text Box 6">
          <a:extLst>
            <a:ext uri="{FF2B5EF4-FFF2-40B4-BE49-F238E27FC236}">
              <a16:creationId xmlns:a16="http://schemas.microsoft.com/office/drawing/2014/main" id="{26BA8971-1F6B-4FE6-933F-7A0EF2649E1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4" name="Text Box 7">
          <a:extLst>
            <a:ext uri="{FF2B5EF4-FFF2-40B4-BE49-F238E27FC236}">
              <a16:creationId xmlns:a16="http://schemas.microsoft.com/office/drawing/2014/main" id="{924AFE53-059C-4983-9A84-9CA1D76A382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5" name="Text Box 9">
          <a:extLst>
            <a:ext uri="{FF2B5EF4-FFF2-40B4-BE49-F238E27FC236}">
              <a16:creationId xmlns:a16="http://schemas.microsoft.com/office/drawing/2014/main" id="{42A8213A-59D8-40EB-95FA-9E8F693F4A2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6" name="Text Box 10">
          <a:extLst>
            <a:ext uri="{FF2B5EF4-FFF2-40B4-BE49-F238E27FC236}">
              <a16:creationId xmlns:a16="http://schemas.microsoft.com/office/drawing/2014/main" id="{BE0BE3CC-E083-4BFE-B644-545AAB2C742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7" name="Text Box 6">
          <a:extLst>
            <a:ext uri="{FF2B5EF4-FFF2-40B4-BE49-F238E27FC236}">
              <a16:creationId xmlns:a16="http://schemas.microsoft.com/office/drawing/2014/main" id="{338A87F3-DE82-4ACC-A4AE-0832EF79EE0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8" name="Text Box 7">
          <a:extLst>
            <a:ext uri="{FF2B5EF4-FFF2-40B4-BE49-F238E27FC236}">
              <a16:creationId xmlns:a16="http://schemas.microsoft.com/office/drawing/2014/main" id="{AAB3285B-710B-4BD8-9C32-9B053EB04D1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59" name="Text Box 9">
          <a:extLst>
            <a:ext uri="{FF2B5EF4-FFF2-40B4-BE49-F238E27FC236}">
              <a16:creationId xmlns:a16="http://schemas.microsoft.com/office/drawing/2014/main" id="{6FB98266-B33E-4E14-B9FE-D7FAC0AAB3C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0" name="Text Box 10">
          <a:extLst>
            <a:ext uri="{FF2B5EF4-FFF2-40B4-BE49-F238E27FC236}">
              <a16:creationId xmlns:a16="http://schemas.microsoft.com/office/drawing/2014/main" id="{17A19375-1C81-4B34-975D-688D9FDFCA8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1" name="Text Box 6">
          <a:extLst>
            <a:ext uri="{FF2B5EF4-FFF2-40B4-BE49-F238E27FC236}">
              <a16:creationId xmlns:a16="http://schemas.microsoft.com/office/drawing/2014/main" id="{51FEBC92-ED59-4228-BF4B-A3E920AF367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2" name="Text Box 7">
          <a:extLst>
            <a:ext uri="{FF2B5EF4-FFF2-40B4-BE49-F238E27FC236}">
              <a16:creationId xmlns:a16="http://schemas.microsoft.com/office/drawing/2014/main" id="{DF27A877-9E09-41A0-BD2C-30C735B9D17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3" name="Text Box 9">
          <a:extLst>
            <a:ext uri="{FF2B5EF4-FFF2-40B4-BE49-F238E27FC236}">
              <a16:creationId xmlns:a16="http://schemas.microsoft.com/office/drawing/2014/main" id="{D694BD49-55B8-4CEB-862E-7E4D9AEE6C8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4" name="Text Box 10">
          <a:extLst>
            <a:ext uri="{FF2B5EF4-FFF2-40B4-BE49-F238E27FC236}">
              <a16:creationId xmlns:a16="http://schemas.microsoft.com/office/drawing/2014/main" id="{E2CACBFF-57EC-4092-86E7-3D28B5851A2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id="{9687BE1A-A398-4B0A-B819-645E9720A15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id="{53B47A18-C983-4C60-B355-EA1B5455172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7" name="Text Box 9">
          <a:extLst>
            <a:ext uri="{FF2B5EF4-FFF2-40B4-BE49-F238E27FC236}">
              <a16:creationId xmlns:a16="http://schemas.microsoft.com/office/drawing/2014/main" id="{09E4066A-A441-4AED-9D8A-17179148824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8" name="Text Box 10">
          <a:extLst>
            <a:ext uri="{FF2B5EF4-FFF2-40B4-BE49-F238E27FC236}">
              <a16:creationId xmlns:a16="http://schemas.microsoft.com/office/drawing/2014/main" id="{A4DD3F99-5346-4EA2-905A-8BDCBCF1C9C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id="{137EAF1C-BC04-43D2-BC57-7F24785D20E0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id="{EC9D81EC-3F82-45F2-9789-FC2E11BBCBA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1" name="Text Box 9">
          <a:extLst>
            <a:ext uri="{FF2B5EF4-FFF2-40B4-BE49-F238E27FC236}">
              <a16:creationId xmlns:a16="http://schemas.microsoft.com/office/drawing/2014/main" id="{DAF1AF6F-CCFA-4B8C-8260-96B011AA97B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2" name="Text Box 10">
          <a:extLst>
            <a:ext uri="{FF2B5EF4-FFF2-40B4-BE49-F238E27FC236}">
              <a16:creationId xmlns:a16="http://schemas.microsoft.com/office/drawing/2014/main" id="{7AA085CE-1215-4815-94B3-C9FE1DDF06C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3" name="Text Box 6">
          <a:extLst>
            <a:ext uri="{FF2B5EF4-FFF2-40B4-BE49-F238E27FC236}">
              <a16:creationId xmlns:a16="http://schemas.microsoft.com/office/drawing/2014/main" id="{B9463789-828E-47F2-BAEA-98D9A12F1FD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4" name="Text Box 7">
          <a:extLst>
            <a:ext uri="{FF2B5EF4-FFF2-40B4-BE49-F238E27FC236}">
              <a16:creationId xmlns:a16="http://schemas.microsoft.com/office/drawing/2014/main" id="{BAA69540-54D9-4BCA-9A24-119BE9AE3139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5" name="Text Box 9">
          <a:extLst>
            <a:ext uri="{FF2B5EF4-FFF2-40B4-BE49-F238E27FC236}">
              <a16:creationId xmlns:a16="http://schemas.microsoft.com/office/drawing/2014/main" id="{687C29F5-7FEC-462C-97B0-4784095EE38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6" name="Text Box 10">
          <a:extLst>
            <a:ext uri="{FF2B5EF4-FFF2-40B4-BE49-F238E27FC236}">
              <a16:creationId xmlns:a16="http://schemas.microsoft.com/office/drawing/2014/main" id="{90CBADFE-B16F-4EF2-A244-6EF83F68D1B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7" name="Text Box 6">
          <a:extLst>
            <a:ext uri="{FF2B5EF4-FFF2-40B4-BE49-F238E27FC236}">
              <a16:creationId xmlns:a16="http://schemas.microsoft.com/office/drawing/2014/main" id="{42849CDB-4524-438F-8E3C-81B450E2AD74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8" name="Text Box 7">
          <a:extLst>
            <a:ext uri="{FF2B5EF4-FFF2-40B4-BE49-F238E27FC236}">
              <a16:creationId xmlns:a16="http://schemas.microsoft.com/office/drawing/2014/main" id="{14FD6626-32AD-48FE-B6DD-ACA87529A91E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79" name="Text Box 9">
          <a:extLst>
            <a:ext uri="{FF2B5EF4-FFF2-40B4-BE49-F238E27FC236}">
              <a16:creationId xmlns:a16="http://schemas.microsoft.com/office/drawing/2014/main" id="{6000D72B-4EB2-4684-94BA-CE79CDA8D90F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0" name="Text Box 10">
          <a:extLst>
            <a:ext uri="{FF2B5EF4-FFF2-40B4-BE49-F238E27FC236}">
              <a16:creationId xmlns:a16="http://schemas.microsoft.com/office/drawing/2014/main" id="{BB8CBBFC-8573-4D4A-BDDE-55AA20A713AD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1" name="Text Box 6">
          <a:extLst>
            <a:ext uri="{FF2B5EF4-FFF2-40B4-BE49-F238E27FC236}">
              <a16:creationId xmlns:a16="http://schemas.microsoft.com/office/drawing/2014/main" id="{650FD020-63C3-4398-953F-6DA74208049C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2" name="Text Box 7">
          <a:extLst>
            <a:ext uri="{FF2B5EF4-FFF2-40B4-BE49-F238E27FC236}">
              <a16:creationId xmlns:a16="http://schemas.microsoft.com/office/drawing/2014/main" id="{A2F9E10E-5E91-40C4-A972-DDA1FB81AB86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3" name="Text Box 9">
          <a:extLst>
            <a:ext uri="{FF2B5EF4-FFF2-40B4-BE49-F238E27FC236}">
              <a16:creationId xmlns:a16="http://schemas.microsoft.com/office/drawing/2014/main" id="{BF7983D1-C6CE-431D-8570-09B2BFECAF2B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4" name="Text Box 10">
          <a:extLst>
            <a:ext uri="{FF2B5EF4-FFF2-40B4-BE49-F238E27FC236}">
              <a16:creationId xmlns:a16="http://schemas.microsoft.com/office/drawing/2014/main" id="{EA1BD628-3958-4792-8D78-0F5AE23227E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5" name="Text Box 6">
          <a:extLst>
            <a:ext uri="{FF2B5EF4-FFF2-40B4-BE49-F238E27FC236}">
              <a16:creationId xmlns:a16="http://schemas.microsoft.com/office/drawing/2014/main" id="{9B816C70-28B5-4823-B982-D0AFC8D934A7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6" name="Text Box 7">
          <a:extLst>
            <a:ext uri="{FF2B5EF4-FFF2-40B4-BE49-F238E27FC236}">
              <a16:creationId xmlns:a16="http://schemas.microsoft.com/office/drawing/2014/main" id="{3EDC1D40-46FD-4C40-B2CF-9CF305F3AB4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7" name="Text Box 9">
          <a:extLst>
            <a:ext uri="{FF2B5EF4-FFF2-40B4-BE49-F238E27FC236}">
              <a16:creationId xmlns:a16="http://schemas.microsoft.com/office/drawing/2014/main" id="{8FB4A22E-2B64-47D2-859E-86AEC704CF3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8" name="Text Box 10">
          <a:extLst>
            <a:ext uri="{FF2B5EF4-FFF2-40B4-BE49-F238E27FC236}">
              <a16:creationId xmlns:a16="http://schemas.microsoft.com/office/drawing/2014/main" id="{167EC5D1-B90C-4550-94D8-D9209F7DD868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89" name="Text Box 6">
          <a:extLst>
            <a:ext uri="{FF2B5EF4-FFF2-40B4-BE49-F238E27FC236}">
              <a16:creationId xmlns:a16="http://schemas.microsoft.com/office/drawing/2014/main" id="{F7E8FE17-7A05-4C39-8C58-A60B459B36E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0" name="Text Box 7">
          <a:extLst>
            <a:ext uri="{FF2B5EF4-FFF2-40B4-BE49-F238E27FC236}">
              <a16:creationId xmlns:a16="http://schemas.microsoft.com/office/drawing/2014/main" id="{AB5C25D4-DC99-4F85-88AD-DE7BFA3D1E7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1" name="Text Box 9">
          <a:extLst>
            <a:ext uri="{FF2B5EF4-FFF2-40B4-BE49-F238E27FC236}">
              <a16:creationId xmlns:a16="http://schemas.microsoft.com/office/drawing/2014/main" id="{DD0B3B02-997E-4A74-A9F8-482326DE387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2" name="Text Box 10">
          <a:extLst>
            <a:ext uri="{FF2B5EF4-FFF2-40B4-BE49-F238E27FC236}">
              <a16:creationId xmlns:a16="http://schemas.microsoft.com/office/drawing/2014/main" id="{AA4DFFCF-7266-4EC8-AEE2-AED0D74C233A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id="{DC403B9D-B48E-4B34-9D43-400C1508FC6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4" name="Text Box 7">
          <a:extLst>
            <a:ext uri="{FF2B5EF4-FFF2-40B4-BE49-F238E27FC236}">
              <a16:creationId xmlns:a16="http://schemas.microsoft.com/office/drawing/2014/main" id="{B3D058CE-8C48-49EE-B09D-D8967235D773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5" name="Text Box 9">
          <a:extLst>
            <a:ext uri="{FF2B5EF4-FFF2-40B4-BE49-F238E27FC236}">
              <a16:creationId xmlns:a16="http://schemas.microsoft.com/office/drawing/2014/main" id="{932AE40F-9024-4388-9F15-2FC1961256A1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2096" name="Text Box 10">
          <a:extLst>
            <a:ext uri="{FF2B5EF4-FFF2-40B4-BE49-F238E27FC236}">
              <a16:creationId xmlns:a16="http://schemas.microsoft.com/office/drawing/2014/main" id="{F0FC566A-7727-4D29-96D5-0CF6BD672CA2}"/>
            </a:ext>
          </a:extLst>
        </xdr:cNvPr>
        <xdr:cNvSpPr txBox="1">
          <a:spLocks noChangeArrowheads="1"/>
        </xdr:cNvSpPr>
      </xdr:nvSpPr>
      <xdr:spPr bwMode="auto">
        <a:xfrm>
          <a:off x="3952875" y="118491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097" name="Text Box 6">
          <a:extLst>
            <a:ext uri="{FF2B5EF4-FFF2-40B4-BE49-F238E27FC236}">
              <a16:creationId xmlns:a16="http://schemas.microsoft.com/office/drawing/2014/main" id="{4AB8C53D-BB82-4569-8CF0-EFA81E82C6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098" name="Text Box 7">
          <a:extLst>
            <a:ext uri="{FF2B5EF4-FFF2-40B4-BE49-F238E27FC236}">
              <a16:creationId xmlns:a16="http://schemas.microsoft.com/office/drawing/2014/main" id="{438B808F-5E09-4C4B-965A-21BA27EBA16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099" name="Text Box 9">
          <a:extLst>
            <a:ext uri="{FF2B5EF4-FFF2-40B4-BE49-F238E27FC236}">
              <a16:creationId xmlns:a16="http://schemas.microsoft.com/office/drawing/2014/main" id="{21C8746F-F67B-4FD6-979C-D0CAB970265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00" name="Text Box 10">
          <a:extLst>
            <a:ext uri="{FF2B5EF4-FFF2-40B4-BE49-F238E27FC236}">
              <a16:creationId xmlns:a16="http://schemas.microsoft.com/office/drawing/2014/main" id="{EC578A94-1BDF-42C0-9B75-5D3F7A213C2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101" name="Text Box 6">
          <a:extLst>
            <a:ext uri="{FF2B5EF4-FFF2-40B4-BE49-F238E27FC236}">
              <a16:creationId xmlns:a16="http://schemas.microsoft.com/office/drawing/2014/main" id="{A63CF819-CF2E-455F-A417-D054E1EE0EB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102" name="Text Box 7">
          <a:extLst>
            <a:ext uri="{FF2B5EF4-FFF2-40B4-BE49-F238E27FC236}">
              <a16:creationId xmlns:a16="http://schemas.microsoft.com/office/drawing/2014/main" id="{2C32FD02-76A5-401D-AF1E-009D6D8870E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103" name="Text Box 9">
          <a:extLst>
            <a:ext uri="{FF2B5EF4-FFF2-40B4-BE49-F238E27FC236}">
              <a16:creationId xmlns:a16="http://schemas.microsoft.com/office/drawing/2014/main" id="{521E2119-4A9E-4858-B665-7AA642E3151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104" name="Text Box 10">
          <a:extLst>
            <a:ext uri="{FF2B5EF4-FFF2-40B4-BE49-F238E27FC236}">
              <a16:creationId xmlns:a16="http://schemas.microsoft.com/office/drawing/2014/main" id="{F2DAE978-3ABC-4439-9481-982FFAC59CE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05" name="Text Box 6">
          <a:extLst>
            <a:ext uri="{FF2B5EF4-FFF2-40B4-BE49-F238E27FC236}">
              <a16:creationId xmlns:a16="http://schemas.microsoft.com/office/drawing/2014/main" id="{F02E63FC-29AD-452E-8B6D-A40AEC9B916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06" name="Text Box 7">
          <a:extLst>
            <a:ext uri="{FF2B5EF4-FFF2-40B4-BE49-F238E27FC236}">
              <a16:creationId xmlns:a16="http://schemas.microsoft.com/office/drawing/2014/main" id="{C3597A16-DBC7-4E6E-8A5D-3B24039E1CF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07" name="Text Box 9">
          <a:extLst>
            <a:ext uri="{FF2B5EF4-FFF2-40B4-BE49-F238E27FC236}">
              <a16:creationId xmlns:a16="http://schemas.microsoft.com/office/drawing/2014/main" id="{B0FF2915-7317-4044-9056-07877288AAE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08" name="Text Box 10">
          <a:extLst>
            <a:ext uri="{FF2B5EF4-FFF2-40B4-BE49-F238E27FC236}">
              <a16:creationId xmlns:a16="http://schemas.microsoft.com/office/drawing/2014/main" id="{CFC39120-D3C2-4A9E-8462-724ECE05D77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09" name="Text Box 6">
          <a:extLst>
            <a:ext uri="{FF2B5EF4-FFF2-40B4-BE49-F238E27FC236}">
              <a16:creationId xmlns:a16="http://schemas.microsoft.com/office/drawing/2014/main" id="{D4872ADA-98E2-4BA8-9266-0F370EB651F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10" name="Text Box 7">
          <a:extLst>
            <a:ext uri="{FF2B5EF4-FFF2-40B4-BE49-F238E27FC236}">
              <a16:creationId xmlns:a16="http://schemas.microsoft.com/office/drawing/2014/main" id="{1B29067E-4760-401A-BF43-7A721D81322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11" name="Text Box 9">
          <a:extLst>
            <a:ext uri="{FF2B5EF4-FFF2-40B4-BE49-F238E27FC236}">
              <a16:creationId xmlns:a16="http://schemas.microsoft.com/office/drawing/2014/main" id="{F877424C-9AED-455A-B0EC-CC163CD21BA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112" name="Text Box 10">
          <a:extLst>
            <a:ext uri="{FF2B5EF4-FFF2-40B4-BE49-F238E27FC236}">
              <a16:creationId xmlns:a16="http://schemas.microsoft.com/office/drawing/2014/main" id="{26A53D3C-BC3D-44B5-86C5-CD47E35FB7B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3" name="Text Box 6">
          <a:extLst>
            <a:ext uri="{FF2B5EF4-FFF2-40B4-BE49-F238E27FC236}">
              <a16:creationId xmlns:a16="http://schemas.microsoft.com/office/drawing/2014/main" id="{B6C4AC6C-4C18-46A4-B8B9-AB00A36CEAD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4" name="Text Box 7">
          <a:extLst>
            <a:ext uri="{FF2B5EF4-FFF2-40B4-BE49-F238E27FC236}">
              <a16:creationId xmlns:a16="http://schemas.microsoft.com/office/drawing/2014/main" id="{39C3012D-A0D4-4BA0-917F-43168E7835E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5" name="Text Box 9">
          <a:extLst>
            <a:ext uri="{FF2B5EF4-FFF2-40B4-BE49-F238E27FC236}">
              <a16:creationId xmlns:a16="http://schemas.microsoft.com/office/drawing/2014/main" id="{8D70AAB9-33C0-4560-982D-1C897FA8838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6" name="Text Box 10">
          <a:extLst>
            <a:ext uri="{FF2B5EF4-FFF2-40B4-BE49-F238E27FC236}">
              <a16:creationId xmlns:a16="http://schemas.microsoft.com/office/drawing/2014/main" id="{271B3B42-0223-4D10-AB5E-25DAA833C58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7" name="Text Box 6">
          <a:extLst>
            <a:ext uri="{FF2B5EF4-FFF2-40B4-BE49-F238E27FC236}">
              <a16:creationId xmlns:a16="http://schemas.microsoft.com/office/drawing/2014/main" id="{31957D0F-1421-4AAA-B575-8FCBE1875CB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8" name="Text Box 7">
          <a:extLst>
            <a:ext uri="{FF2B5EF4-FFF2-40B4-BE49-F238E27FC236}">
              <a16:creationId xmlns:a16="http://schemas.microsoft.com/office/drawing/2014/main" id="{69DC0DA6-7C34-4585-AFF0-0CA4BE01D77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19" name="Text Box 9">
          <a:extLst>
            <a:ext uri="{FF2B5EF4-FFF2-40B4-BE49-F238E27FC236}">
              <a16:creationId xmlns:a16="http://schemas.microsoft.com/office/drawing/2014/main" id="{89894E5E-B6CF-4CAB-A81E-60C7C85743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0" name="Text Box 10">
          <a:extLst>
            <a:ext uri="{FF2B5EF4-FFF2-40B4-BE49-F238E27FC236}">
              <a16:creationId xmlns:a16="http://schemas.microsoft.com/office/drawing/2014/main" id="{A299CF5C-42A6-4000-9D8B-37BF924428C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id="{D4FCE7A2-45DE-4D3F-8D3D-037BD073454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2" name="Text Box 7">
          <a:extLst>
            <a:ext uri="{FF2B5EF4-FFF2-40B4-BE49-F238E27FC236}">
              <a16:creationId xmlns:a16="http://schemas.microsoft.com/office/drawing/2014/main" id="{4149911D-54E8-4E79-8008-8FDF50FF53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3" name="Text Box 9">
          <a:extLst>
            <a:ext uri="{FF2B5EF4-FFF2-40B4-BE49-F238E27FC236}">
              <a16:creationId xmlns:a16="http://schemas.microsoft.com/office/drawing/2014/main" id="{876428EA-660A-4AD3-AA37-1E026978CA9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4" name="Text Box 10">
          <a:extLst>
            <a:ext uri="{FF2B5EF4-FFF2-40B4-BE49-F238E27FC236}">
              <a16:creationId xmlns:a16="http://schemas.microsoft.com/office/drawing/2014/main" id="{ADBDC1B9-662C-4DAA-B7CA-BFCC2F8C882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5" name="Text Box 6">
          <a:extLst>
            <a:ext uri="{FF2B5EF4-FFF2-40B4-BE49-F238E27FC236}">
              <a16:creationId xmlns:a16="http://schemas.microsoft.com/office/drawing/2014/main" id="{C036A45E-0488-47A8-A31C-BDC45F0D81B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6" name="Text Box 7">
          <a:extLst>
            <a:ext uri="{FF2B5EF4-FFF2-40B4-BE49-F238E27FC236}">
              <a16:creationId xmlns:a16="http://schemas.microsoft.com/office/drawing/2014/main" id="{86CC74B8-6E1B-45D2-9DFD-2AC3AEAE799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7" name="Text Box 9">
          <a:extLst>
            <a:ext uri="{FF2B5EF4-FFF2-40B4-BE49-F238E27FC236}">
              <a16:creationId xmlns:a16="http://schemas.microsoft.com/office/drawing/2014/main" id="{5F7D3DE8-0CA3-4CCD-B426-4C3DCB18BB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8" name="Text Box 10">
          <a:extLst>
            <a:ext uri="{FF2B5EF4-FFF2-40B4-BE49-F238E27FC236}">
              <a16:creationId xmlns:a16="http://schemas.microsoft.com/office/drawing/2014/main" id="{91D22613-844A-4E5D-A7A5-789C8AE852F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29" name="Text Box 6">
          <a:extLst>
            <a:ext uri="{FF2B5EF4-FFF2-40B4-BE49-F238E27FC236}">
              <a16:creationId xmlns:a16="http://schemas.microsoft.com/office/drawing/2014/main" id="{82088FB0-9F97-4E0A-9612-8ED7ADD0958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0" name="Text Box 7">
          <a:extLst>
            <a:ext uri="{FF2B5EF4-FFF2-40B4-BE49-F238E27FC236}">
              <a16:creationId xmlns:a16="http://schemas.microsoft.com/office/drawing/2014/main" id="{83D39B36-5000-4559-935A-D563CA5FA8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1" name="Text Box 9">
          <a:extLst>
            <a:ext uri="{FF2B5EF4-FFF2-40B4-BE49-F238E27FC236}">
              <a16:creationId xmlns:a16="http://schemas.microsoft.com/office/drawing/2014/main" id="{B86519D5-0EFD-48E8-9F41-A53B2B87F3A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2" name="Text Box 10">
          <a:extLst>
            <a:ext uri="{FF2B5EF4-FFF2-40B4-BE49-F238E27FC236}">
              <a16:creationId xmlns:a16="http://schemas.microsoft.com/office/drawing/2014/main" id="{11580212-B157-4EE1-860F-835319C34E3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3" name="Text Box 6">
          <a:extLst>
            <a:ext uri="{FF2B5EF4-FFF2-40B4-BE49-F238E27FC236}">
              <a16:creationId xmlns:a16="http://schemas.microsoft.com/office/drawing/2014/main" id="{BCC64BEB-65A7-433E-98E7-C7F4D379A8A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4" name="Text Box 7">
          <a:extLst>
            <a:ext uri="{FF2B5EF4-FFF2-40B4-BE49-F238E27FC236}">
              <a16:creationId xmlns:a16="http://schemas.microsoft.com/office/drawing/2014/main" id="{097353C4-F07B-4A55-956A-6FC2654FE0F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5" name="Text Box 9">
          <a:extLst>
            <a:ext uri="{FF2B5EF4-FFF2-40B4-BE49-F238E27FC236}">
              <a16:creationId xmlns:a16="http://schemas.microsoft.com/office/drawing/2014/main" id="{B2895BE0-6B3F-4817-AA24-4E0147FCA9B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6" name="Text Box 10">
          <a:extLst>
            <a:ext uri="{FF2B5EF4-FFF2-40B4-BE49-F238E27FC236}">
              <a16:creationId xmlns:a16="http://schemas.microsoft.com/office/drawing/2014/main" id="{CDA2EE4A-6DE1-41A0-8B4F-205E8A19D84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7" name="Text Box 6">
          <a:extLst>
            <a:ext uri="{FF2B5EF4-FFF2-40B4-BE49-F238E27FC236}">
              <a16:creationId xmlns:a16="http://schemas.microsoft.com/office/drawing/2014/main" id="{6663E361-BE24-489D-8059-D6B5977D3CD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8" name="Text Box 7">
          <a:extLst>
            <a:ext uri="{FF2B5EF4-FFF2-40B4-BE49-F238E27FC236}">
              <a16:creationId xmlns:a16="http://schemas.microsoft.com/office/drawing/2014/main" id="{DF1EB2D4-79CD-484C-A350-1ED66F8F682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39" name="Text Box 9">
          <a:extLst>
            <a:ext uri="{FF2B5EF4-FFF2-40B4-BE49-F238E27FC236}">
              <a16:creationId xmlns:a16="http://schemas.microsoft.com/office/drawing/2014/main" id="{EFE4FFD0-CE22-4684-9CCC-A9264B11B0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0" name="Text Box 10">
          <a:extLst>
            <a:ext uri="{FF2B5EF4-FFF2-40B4-BE49-F238E27FC236}">
              <a16:creationId xmlns:a16="http://schemas.microsoft.com/office/drawing/2014/main" id="{8CA5B205-C7D6-4E07-9025-49CAFB3AB0B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1" name="Text Box 6">
          <a:extLst>
            <a:ext uri="{FF2B5EF4-FFF2-40B4-BE49-F238E27FC236}">
              <a16:creationId xmlns:a16="http://schemas.microsoft.com/office/drawing/2014/main" id="{6B6B73E7-7B31-42CD-A2C3-CC38CDDC00E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2" name="Text Box 7">
          <a:extLst>
            <a:ext uri="{FF2B5EF4-FFF2-40B4-BE49-F238E27FC236}">
              <a16:creationId xmlns:a16="http://schemas.microsoft.com/office/drawing/2014/main" id="{1ABF8FDA-F4E5-4EF7-8573-24A87C291C6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3" name="Text Box 9">
          <a:extLst>
            <a:ext uri="{FF2B5EF4-FFF2-40B4-BE49-F238E27FC236}">
              <a16:creationId xmlns:a16="http://schemas.microsoft.com/office/drawing/2014/main" id="{0525BBA4-DD02-4B72-A13A-0BC8285F887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4" name="Text Box 10">
          <a:extLst>
            <a:ext uri="{FF2B5EF4-FFF2-40B4-BE49-F238E27FC236}">
              <a16:creationId xmlns:a16="http://schemas.microsoft.com/office/drawing/2014/main" id="{D0A3D888-1059-483C-8C11-BC63F0C5DA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5" name="Text Box 6">
          <a:extLst>
            <a:ext uri="{FF2B5EF4-FFF2-40B4-BE49-F238E27FC236}">
              <a16:creationId xmlns:a16="http://schemas.microsoft.com/office/drawing/2014/main" id="{461FD3F8-D898-4860-8711-0BA5CACA187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6" name="Text Box 7">
          <a:extLst>
            <a:ext uri="{FF2B5EF4-FFF2-40B4-BE49-F238E27FC236}">
              <a16:creationId xmlns:a16="http://schemas.microsoft.com/office/drawing/2014/main" id="{E44E681D-9355-46F5-A885-9E257088D7D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7" name="Text Box 9">
          <a:extLst>
            <a:ext uri="{FF2B5EF4-FFF2-40B4-BE49-F238E27FC236}">
              <a16:creationId xmlns:a16="http://schemas.microsoft.com/office/drawing/2014/main" id="{C5F5233E-E2FA-4248-8F36-9880AA83BE7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48" name="Text Box 10">
          <a:extLst>
            <a:ext uri="{FF2B5EF4-FFF2-40B4-BE49-F238E27FC236}">
              <a16:creationId xmlns:a16="http://schemas.microsoft.com/office/drawing/2014/main" id="{F7DFDB30-C1BD-4EFD-B638-DA811C2FC41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id="{53595154-E705-41B8-A9D2-039552EEE3C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0" name="Text Box 7">
          <a:extLst>
            <a:ext uri="{FF2B5EF4-FFF2-40B4-BE49-F238E27FC236}">
              <a16:creationId xmlns:a16="http://schemas.microsoft.com/office/drawing/2014/main" id="{D1E9812B-283B-404D-B8BC-0DB600A4872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1" name="Text Box 9">
          <a:extLst>
            <a:ext uri="{FF2B5EF4-FFF2-40B4-BE49-F238E27FC236}">
              <a16:creationId xmlns:a16="http://schemas.microsoft.com/office/drawing/2014/main" id="{9CBE0E82-0C98-41D6-B034-C7CEEBCB86E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2" name="Text Box 10">
          <a:extLst>
            <a:ext uri="{FF2B5EF4-FFF2-40B4-BE49-F238E27FC236}">
              <a16:creationId xmlns:a16="http://schemas.microsoft.com/office/drawing/2014/main" id="{A214D24A-E7CF-4217-AD7C-60C821559DC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3" name="Text Box 6">
          <a:extLst>
            <a:ext uri="{FF2B5EF4-FFF2-40B4-BE49-F238E27FC236}">
              <a16:creationId xmlns:a16="http://schemas.microsoft.com/office/drawing/2014/main" id="{47683206-0E29-476A-A799-6ECF65335DC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4" name="Text Box 7">
          <a:extLst>
            <a:ext uri="{FF2B5EF4-FFF2-40B4-BE49-F238E27FC236}">
              <a16:creationId xmlns:a16="http://schemas.microsoft.com/office/drawing/2014/main" id="{B171AF61-1EDA-43DA-B1E0-1228E1B89DF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5" name="Text Box 9">
          <a:extLst>
            <a:ext uri="{FF2B5EF4-FFF2-40B4-BE49-F238E27FC236}">
              <a16:creationId xmlns:a16="http://schemas.microsoft.com/office/drawing/2014/main" id="{ACF49E83-3100-4501-AA73-A70E3B3FA51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6" name="Text Box 10">
          <a:extLst>
            <a:ext uri="{FF2B5EF4-FFF2-40B4-BE49-F238E27FC236}">
              <a16:creationId xmlns:a16="http://schemas.microsoft.com/office/drawing/2014/main" id="{B05F7E13-C647-4993-A471-1FDB78AEFBA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7" name="Text Box 6">
          <a:extLst>
            <a:ext uri="{FF2B5EF4-FFF2-40B4-BE49-F238E27FC236}">
              <a16:creationId xmlns:a16="http://schemas.microsoft.com/office/drawing/2014/main" id="{8D331D7D-1FB2-4A20-A09B-BA28666E3A4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8" name="Text Box 7">
          <a:extLst>
            <a:ext uri="{FF2B5EF4-FFF2-40B4-BE49-F238E27FC236}">
              <a16:creationId xmlns:a16="http://schemas.microsoft.com/office/drawing/2014/main" id="{5332BBA4-4408-40DB-9FF7-78EC5FD7B1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59" name="Text Box 9">
          <a:extLst>
            <a:ext uri="{FF2B5EF4-FFF2-40B4-BE49-F238E27FC236}">
              <a16:creationId xmlns:a16="http://schemas.microsoft.com/office/drawing/2014/main" id="{CC20B9DF-27AB-497F-88D1-FB5774AF5A1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0" name="Text Box 10">
          <a:extLst>
            <a:ext uri="{FF2B5EF4-FFF2-40B4-BE49-F238E27FC236}">
              <a16:creationId xmlns:a16="http://schemas.microsoft.com/office/drawing/2014/main" id="{1CEE648A-5A84-4BCA-8712-C529A6D23B4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1" name="Text Box 6">
          <a:extLst>
            <a:ext uri="{FF2B5EF4-FFF2-40B4-BE49-F238E27FC236}">
              <a16:creationId xmlns:a16="http://schemas.microsoft.com/office/drawing/2014/main" id="{0D2A29E8-756F-4680-85BE-D7DB9F236EE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2" name="Text Box 7">
          <a:extLst>
            <a:ext uri="{FF2B5EF4-FFF2-40B4-BE49-F238E27FC236}">
              <a16:creationId xmlns:a16="http://schemas.microsoft.com/office/drawing/2014/main" id="{62296C5C-C65D-4C48-A222-5ABAE1D25CF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3" name="Text Box 9">
          <a:extLst>
            <a:ext uri="{FF2B5EF4-FFF2-40B4-BE49-F238E27FC236}">
              <a16:creationId xmlns:a16="http://schemas.microsoft.com/office/drawing/2014/main" id="{E2B221CD-03FF-43A3-8054-D904101DB9D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4" name="Text Box 10">
          <a:extLst>
            <a:ext uri="{FF2B5EF4-FFF2-40B4-BE49-F238E27FC236}">
              <a16:creationId xmlns:a16="http://schemas.microsoft.com/office/drawing/2014/main" id="{29239DAA-CF1A-433D-98E2-301CA06F24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5" name="Text Box 6">
          <a:extLst>
            <a:ext uri="{FF2B5EF4-FFF2-40B4-BE49-F238E27FC236}">
              <a16:creationId xmlns:a16="http://schemas.microsoft.com/office/drawing/2014/main" id="{C7FF138C-58C7-49E4-A394-B7958B02B02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6" name="Text Box 7">
          <a:extLst>
            <a:ext uri="{FF2B5EF4-FFF2-40B4-BE49-F238E27FC236}">
              <a16:creationId xmlns:a16="http://schemas.microsoft.com/office/drawing/2014/main" id="{E8D9B61D-91B4-4E08-A9B6-270888DF0FC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7" name="Text Box 9">
          <a:extLst>
            <a:ext uri="{FF2B5EF4-FFF2-40B4-BE49-F238E27FC236}">
              <a16:creationId xmlns:a16="http://schemas.microsoft.com/office/drawing/2014/main" id="{38B25E18-3EBA-48AC-AEF0-009D0A440EC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168" name="Text Box 10">
          <a:extLst>
            <a:ext uri="{FF2B5EF4-FFF2-40B4-BE49-F238E27FC236}">
              <a16:creationId xmlns:a16="http://schemas.microsoft.com/office/drawing/2014/main" id="{F965656A-8525-48C5-95D2-1BDD23BF9F0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id="{CA496995-E6AD-464E-BAA4-A4BBD71CDE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0" name="Text Box 7">
          <a:extLst>
            <a:ext uri="{FF2B5EF4-FFF2-40B4-BE49-F238E27FC236}">
              <a16:creationId xmlns:a16="http://schemas.microsoft.com/office/drawing/2014/main" id="{DA4B7548-5952-4ABC-B651-ECF782A62F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1" name="Text Box 9">
          <a:extLst>
            <a:ext uri="{FF2B5EF4-FFF2-40B4-BE49-F238E27FC236}">
              <a16:creationId xmlns:a16="http://schemas.microsoft.com/office/drawing/2014/main" id="{842396E8-F1A4-44C7-986D-BC70A473B70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2" name="Text Box 10">
          <a:extLst>
            <a:ext uri="{FF2B5EF4-FFF2-40B4-BE49-F238E27FC236}">
              <a16:creationId xmlns:a16="http://schemas.microsoft.com/office/drawing/2014/main" id="{F1255F10-A1F4-4A9F-9A68-371DBBEFDEB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3" name="Text Box 6">
          <a:extLst>
            <a:ext uri="{FF2B5EF4-FFF2-40B4-BE49-F238E27FC236}">
              <a16:creationId xmlns:a16="http://schemas.microsoft.com/office/drawing/2014/main" id="{C5E9D3CB-BCC7-40C2-9867-C69420970D1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4" name="Text Box 7">
          <a:extLst>
            <a:ext uri="{FF2B5EF4-FFF2-40B4-BE49-F238E27FC236}">
              <a16:creationId xmlns:a16="http://schemas.microsoft.com/office/drawing/2014/main" id="{8C393BFE-047D-48D9-A6A3-9F8A0AD5531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5" name="Text Box 9">
          <a:extLst>
            <a:ext uri="{FF2B5EF4-FFF2-40B4-BE49-F238E27FC236}">
              <a16:creationId xmlns:a16="http://schemas.microsoft.com/office/drawing/2014/main" id="{105F46BC-3932-4C0B-B8B5-FC0D113323D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6" name="Text Box 10">
          <a:extLst>
            <a:ext uri="{FF2B5EF4-FFF2-40B4-BE49-F238E27FC236}">
              <a16:creationId xmlns:a16="http://schemas.microsoft.com/office/drawing/2014/main" id="{FB1CCCA4-C76D-4251-93FB-F022B78805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id="{9BD4589F-502C-41DE-B05E-F22936ACCF9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8" name="Text Box 7">
          <a:extLst>
            <a:ext uri="{FF2B5EF4-FFF2-40B4-BE49-F238E27FC236}">
              <a16:creationId xmlns:a16="http://schemas.microsoft.com/office/drawing/2014/main" id="{AF344372-56F9-4B2F-BB41-B3D56CC1714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79" name="Text Box 9">
          <a:extLst>
            <a:ext uri="{FF2B5EF4-FFF2-40B4-BE49-F238E27FC236}">
              <a16:creationId xmlns:a16="http://schemas.microsoft.com/office/drawing/2014/main" id="{B2A24EB5-7047-49A9-BA70-617D787F4E9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0" name="Text Box 10">
          <a:extLst>
            <a:ext uri="{FF2B5EF4-FFF2-40B4-BE49-F238E27FC236}">
              <a16:creationId xmlns:a16="http://schemas.microsoft.com/office/drawing/2014/main" id="{6EDF18A1-6B92-474D-A8D9-BAE9591D07A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1" name="Text Box 6">
          <a:extLst>
            <a:ext uri="{FF2B5EF4-FFF2-40B4-BE49-F238E27FC236}">
              <a16:creationId xmlns:a16="http://schemas.microsoft.com/office/drawing/2014/main" id="{8793BC53-FC8F-4266-B651-FAE70A41725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2" name="Text Box 7">
          <a:extLst>
            <a:ext uri="{FF2B5EF4-FFF2-40B4-BE49-F238E27FC236}">
              <a16:creationId xmlns:a16="http://schemas.microsoft.com/office/drawing/2014/main" id="{0785D106-8577-41FF-9DA6-CEEC34645C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3" name="Text Box 9">
          <a:extLst>
            <a:ext uri="{FF2B5EF4-FFF2-40B4-BE49-F238E27FC236}">
              <a16:creationId xmlns:a16="http://schemas.microsoft.com/office/drawing/2014/main" id="{BC1D5D72-1ABE-4178-B2C7-1C19ED2D51F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4" name="Text Box 10">
          <a:extLst>
            <a:ext uri="{FF2B5EF4-FFF2-40B4-BE49-F238E27FC236}">
              <a16:creationId xmlns:a16="http://schemas.microsoft.com/office/drawing/2014/main" id="{3E6A843F-9887-411A-ACD3-045D54AB442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5" name="Text Box 6">
          <a:extLst>
            <a:ext uri="{FF2B5EF4-FFF2-40B4-BE49-F238E27FC236}">
              <a16:creationId xmlns:a16="http://schemas.microsoft.com/office/drawing/2014/main" id="{2D2626EE-56C2-4553-BAE3-CB6A1EC57E3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6" name="Text Box 7">
          <a:extLst>
            <a:ext uri="{FF2B5EF4-FFF2-40B4-BE49-F238E27FC236}">
              <a16:creationId xmlns:a16="http://schemas.microsoft.com/office/drawing/2014/main" id="{CE0CFD7E-4869-424B-8086-D651AE85AAF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7" name="Text Box 9">
          <a:extLst>
            <a:ext uri="{FF2B5EF4-FFF2-40B4-BE49-F238E27FC236}">
              <a16:creationId xmlns:a16="http://schemas.microsoft.com/office/drawing/2014/main" id="{5FBE643A-890A-4B1F-ACDB-7B10C48016E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8" name="Text Box 10">
          <a:extLst>
            <a:ext uri="{FF2B5EF4-FFF2-40B4-BE49-F238E27FC236}">
              <a16:creationId xmlns:a16="http://schemas.microsoft.com/office/drawing/2014/main" id="{E645C205-D7A7-425F-8A7D-6A8CBD40F84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89" name="Text Box 6">
          <a:extLst>
            <a:ext uri="{FF2B5EF4-FFF2-40B4-BE49-F238E27FC236}">
              <a16:creationId xmlns:a16="http://schemas.microsoft.com/office/drawing/2014/main" id="{410FAD70-A9F4-4189-8239-830EB8634E0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0" name="Text Box 7">
          <a:extLst>
            <a:ext uri="{FF2B5EF4-FFF2-40B4-BE49-F238E27FC236}">
              <a16:creationId xmlns:a16="http://schemas.microsoft.com/office/drawing/2014/main" id="{20639ECA-6FC7-45CC-94F8-5B778E7D80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1" name="Text Box 9">
          <a:extLst>
            <a:ext uri="{FF2B5EF4-FFF2-40B4-BE49-F238E27FC236}">
              <a16:creationId xmlns:a16="http://schemas.microsoft.com/office/drawing/2014/main" id="{A7B6EF94-4B1D-4248-B85E-45ED2D79C09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2" name="Text Box 10">
          <a:extLst>
            <a:ext uri="{FF2B5EF4-FFF2-40B4-BE49-F238E27FC236}">
              <a16:creationId xmlns:a16="http://schemas.microsoft.com/office/drawing/2014/main" id="{57049F5C-AB17-453D-B75F-01AE92C605A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3" name="Text Box 6">
          <a:extLst>
            <a:ext uri="{FF2B5EF4-FFF2-40B4-BE49-F238E27FC236}">
              <a16:creationId xmlns:a16="http://schemas.microsoft.com/office/drawing/2014/main" id="{EE704CFA-573A-403A-B094-02366CC2841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4" name="Text Box 7">
          <a:extLst>
            <a:ext uri="{FF2B5EF4-FFF2-40B4-BE49-F238E27FC236}">
              <a16:creationId xmlns:a16="http://schemas.microsoft.com/office/drawing/2014/main" id="{3336AA0D-222B-48E8-AEC9-0FFFA2921C9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5" name="Text Box 9">
          <a:extLst>
            <a:ext uri="{FF2B5EF4-FFF2-40B4-BE49-F238E27FC236}">
              <a16:creationId xmlns:a16="http://schemas.microsoft.com/office/drawing/2014/main" id="{EAD7C705-C80B-4F73-9315-7E3DD6B00EA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6" name="Text Box 10">
          <a:extLst>
            <a:ext uri="{FF2B5EF4-FFF2-40B4-BE49-F238E27FC236}">
              <a16:creationId xmlns:a16="http://schemas.microsoft.com/office/drawing/2014/main" id="{591B38EC-9214-4463-B184-460E9B82A55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7" name="Text Box 6">
          <a:extLst>
            <a:ext uri="{FF2B5EF4-FFF2-40B4-BE49-F238E27FC236}">
              <a16:creationId xmlns:a16="http://schemas.microsoft.com/office/drawing/2014/main" id="{85C50B12-AD6A-4945-B6EC-84D7EE15722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8" name="Text Box 7">
          <a:extLst>
            <a:ext uri="{FF2B5EF4-FFF2-40B4-BE49-F238E27FC236}">
              <a16:creationId xmlns:a16="http://schemas.microsoft.com/office/drawing/2014/main" id="{9B201EE1-0B51-4853-8988-96CA7530C7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199" name="Text Box 9">
          <a:extLst>
            <a:ext uri="{FF2B5EF4-FFF2-40B4-BE49-F238E27FC236}">
              <a16:creationId xmlns:a16="http://schemas.microsoft.com/office/drawing/2014/main" id="{7BD29782-E938-4EA0-8ACB-FC0977927AC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00" name="Text Box 10">
          <a:extLst>
            <a:ext uri="{FF2B5EF4-FFF2-40B4-BE49-F238E27FC236}">
              <a16:creationId xmlns:a16="http://schemas.microsoft.com/office/drawing/2014/main" id="{55928630-B33A-4024-A0AD-1C3A2967C8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01" name="Text Box 6">
          <a:extLst>
            <a:ext uri="{FF2B5EF4-FFF2-40B4-BE49-F238E27FC236}">
              <a16:creationId xmlns:a16="http://schemas.microsoft.com/office/drawing/2014/main" id="{A52F69EB-B05D-4DC0-A608-EBC015EBA99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02" name="Text Box 7">
          <a:extLst>
            <a:ext uri="{FF2B5EF4-FFF2-40B4-BE49-F238E27FC236}">
              <a16:creationId xmlns:a16="http://schemas.microsoft.com/office/drawing/2014/main" id="{B3910AF4-265F-4CDF-A41D-3DB58F260FA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03" name="Text Box 9">
          <a:extLst>
            <a:ext uri="{FF2B5EF4-FFF2-40B4-BE49-F238E27FC236}">
              <a16:creationId xmlns:a16="http://schemas.microsoft.com/office/drawing/2014/main" id="{DE780B75-69B4-4698-AE50-A5263834ABF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04" name="Text Box 10">
          <a:extLst>
            <a:ext uri="{FF2B5EF4-FFF2-40B4-BE49-F238E27FC236}">
              <a16:creationId xmlns:a16="http://schemas.microsoft.com/office/drawing/2014/main" id="{971B4D43-B81D-4F2A-9C07-4FF0535805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id="{632F5508-7051-4E24-A3A7-144549A174F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06" name="Text Box 7">
          <a:extLst>
            <a:ext uri="{FF2B5EF4-FFF2-40B4-BE49-F238E27FC236}">
              <a16:creationId xmlns:a16="http://schemas.microsoft.com/office/drawing/2014/main" id="{A14CA482-AB32-4A07-A2C0-45F9ADCEF3A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07" name="Text Box 9">
          <a:extLst>
            <a:ext uri="{FF2B5EF4-FFF2-40B4-BE49-F238E27FC236}">
              <a16:creationId xmlns:a16="http://schemas.microsoft.com/office/drawing/2014/main" id="{5B67FE7B-6982-4DF7-817C-4F6FD570173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08" name="Text Box 10">
          <a:extLst>
            <a:ext uri="{FF2B5EF4-FFF2-40B4-BE49-F238E27FC236}">
              <a16:creationId xmlns:a16="http://schemas.microsoft.com/office/drawing/2014/main" id="{238CC018-A2F7-40A6-8787-9B055B9AFED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09" name="Text Box 6">
          <a:extLst>
            <a:ext uri="{FF2B5EF4-FFF2-40B4-BE49-F238E27FC236}">
              <a16:creationId xmlns:a16="http://schemas.microsoft.com/office/drawing/2014/main" id="{D78E3BB5-4C19-45C3-A291-E7BA06F0053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0" name="Text Box 7">
          <a:extLst>
            <a:ext uri="{FF2B5EF4-FFF2-40B4-BE49-F238E27FC236}">
              <a16:creationId xmlns:a16="http://schemas.microsoft.com/office/drawing/2014/main" id="{54D8064A-CC91-43D6-98AC-E1512B7E395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1" name="Text Box 9">
          <a:extLst>
            <a:ext uri="{FF2B5EF4-FFF2-40B4-BE49-F238E27FC236}">
              <a16:creationId xmlns:a16="http://schemas.microsoft.com/office/drawing/2014/main" id="{1E4F3F11-8092-4A11-BABE-F1BF02BFEE7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2" name="Text Box 10">
          <a:extLst>
            <a:ext uri="{FF2B5EF4-FFF2-40B4-BE49-F238E27FC236}">
              <a16:creationId xmlns:a16="http://schemas.microsoft.com/office/drawing/2014/main" id="{5508C4C3-AC8A-4EDB-A4DB-505F8D6F68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id="{FA21B177-1E14-42B4-8F20-211D1B82FD0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4" name="Text Box 7">
          <a:extLst>
            <a:ext uri="{FF2B5EF4-FFF2-40B4-BE49-F238E27FC236}">
              <a16:creationId xmlns:a16="http://schemas.microsoft.com/office/drawing/2014/main" id="{437F5A00-040D-48F0-88B2-7BCA4C10C45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5" name="Text Box 9">
          <a:extLst>
            <a:ext uri="{FF2B5EF4-FFF2-40B4-BE49-F238E27FC236}">
              <a16:creationId xmlns:a16="http://schemas.microsoft.com/office/drawing/2014/main" id="{B8733128-9B4D-40FD-9319-A11AD9C041B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6" name="Text Box 10">
          <a:extLst>
            <a:ext uri="{FF2B5EF4-FFF2-40B4-BE49-F238E27FC236}">
              <a16:creationId xmlns:a16="http://schemas.microsoft.com/office/drawing/2014/main" id="{1D6B543F-DC4A-495F-8DF9-8B3CCC2D749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7" name="Text Box 6">
          <a:extLst>
            <a:ext uri="{FF2B5EF4-FFF2-40B4-BE49-F238E27FC236}">
              <a16:creationId xmlns:a16="http://schemas.microsoft.com/office/drawing/2014/main" id="{32566A6E-E4D9-4627-92F8-0CA5FAA624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8" name="Text Box 7">
          <a:extLst>
            <a:ext uri="{FF2B5EF4-FFF2-40B4-BE49-F238E27FC236}">
              <a16:creationId xmlns:a16="http://schemas.microsoft.com/office/drawing/2014/main" id="{459E83C8-1912-4CEA-9D80-165FE1FAA4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19" name="Text Box 9">
          <a:extLst>
            <a:ext uri="{FF2B5EF4-FFF2-40B4-BE49-F238E27FC236}">
              <a16:creationId xmlns:a16="http://schemas.microsoft.com/office/drawing/2014/main" id="{29F73703-3665-43F5-9B4E-3871F397E56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0" name="Text Box 10">
          <a:extLst>
            <a:ext uri="{FF2B5EF4-FFF2-40B4-BE49-F238E27FC236}">
              <a16:creationId xmlns:a16="http://schemas.microsoft.com/office/drawing/2014/main" id="{D5DA3396-418F-49D4-A170-F39972884AD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1" name="Text Box 6">
          <a:extLst>
            <a:ext uri="{FF2B5EF4-FFF2-40B4-BE49-F238E27FC236}">
              <a16:creationId xmlns:a16="http://schemas.microsoft.com/office/drawing/2014/main" id="{834B23AD-B6B6-4702-BA58-C232166824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2" name="Text Box 7">
          <a:extLst>
            <a:ext uri="{FF2B5EF4-FFF2-40B4-BE49-F238E27FC236}">
              <a16:creationId xmlns:a16="http://schemas.microsoft.com/office/drawing/2014/main" id="{C1BA7C3F-F674-4414-B49B-D9A0056A511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3" name="Text Box 9">
          <a:extLst>
            <a:ext uri="{FF2B5EF4-FFF2-40B4-BE49-F238E27FC236}">
              <a16:creationId xmlns:a16="http://schemas.microsoft.com/office/drawing/2014/main" id="{38DF8338-B980-4EE3-A884-52A5F5161CD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4" name="Text Box 10">
          <a:extLst>
            <a:ext uri="{FF2B5EF4-FFF2-40B4-BE49-F238E27FC236}">
              <a16:creationId xmlns:a16="http://schemas.microsoft.com/office/drawing/2014/main" id="{4E72AA53-3265-4941-BA1F-EAA047DC68C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5" name="Text Box 6">
          <a:extLst>
            <a:ext uri="{FF2B5EF4-FFF2-40B4-BE49-F238E27FC236}">
              <a16:creationId xmlns:a16="http://schemas.microsoft.com/office/drawing/2014/main" id="{E30A105E-0FC7-4A88-8ADB-ACB67126FF7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6" name="Text Box 7">
          <a:extLst>
            <a:ext uri="{FF2B5EF4-FFF2-40B4-BE49-F238E27FC236}">
              <a16:creationId xmlns:a16="http://schemas.microsoft.com/office/drawing/2014/main" id="{61DC4AA8-6716-46DB-84E0-FD975075A2F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7" name="Text Box 9">
          <a:extLst>
            <a:ext uri="{FF2B5EF4-FFF2-40B4-BE49-F238E27FC236}">
              <a16:creationId xmlns:a16="http://schemas.microsoft.com/office/drawing/2014/main" id="{C58B92F6-E129-441F-BA12-5CDBC703EBC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8" name="Text Box 10">
          <a:extLst>
            <a:ext uri="{FF2B5EF4-FFF2-40B4-BE49-F238E27FC236}">
              <a16:creationId xmlns:a16="http://schemas.microsoft.com/office/drawing/2014/main" id="{64987714-9AE5-45BE-AC4F-F156CB00B4B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29" name="Text Box 6">
          <a:extLst>
            <a:ext uri="{FF2B5EF4-FFF2-40B4-BE49-F238E27FC236}">
              <a16:creationId xmlns:a16="http://schemas.microsoft.com/office/drawing/2014/main" id="{74966284-73AB-4CFA-BBAD-DEC12A6122A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0" name="Text Box 7">
          <a:extLst>
            <a:ext uri="{FF2B5EF4-FFF2-40B4-BE49-F238E27FC236}">
              <a16:creationId xmlns:a16="http://schemas.microsoft.com/office/drawing/2014/main" id="{4718D776-7AA3-4188-8899-2630A34A98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1" name="Text Box 9">
          <a:extLst>
            <a:ext uri="{FF2B5EF4-FFF2-40B4-BE49-F238E27FC236}">
              <a16:creationId xmlns:a16="http://schemas.microsoft.com/office/drawing/2014/main" id="{BDD62053-5746-416E-902C-33B6AE0BD60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2" name="Text Box 10">
          <a:extLst>
            <a:ext uri="{FF2B5EF4-FFF2-40B4-BE49-F238E27FC236}">
              <a16:creationId xmlns:a16="http://schemas.microsoft.com/office/drawing/2014/main" id="{5F8F5597-3C05-4166-85EC-EECA19381E2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3" name="Text Box 6">
          <a:extLst>
            <a:ext uri="{FF2B5EF4-FFF2-40B4-BE49-F238E27FC236}">
              <a16:creationId xmlns:a16="http://schemas.microsoft.com/office/drawing/2014/main" id="{5715D5CC-DE14-4B94-8F1E-F5FD6682C0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4" name="Text Box 7">
          <a:extLst>
            <a:ext uri="{FF2B5EF4-FFF2-40B4-BE49-F238E27FC236}">
              <a16:creationId xmlns:a16="http://schemas.microsoft.com/office/drawing/2014/main" id="{4167D64D-C530-4CC1-A93D-FB49E449627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5" name="Text Box 9">
          <a:extLst>
            <a:ext uri="{FF2B5EF4-FFF2-40B4-BE49-F238E27FC236}">
              <a16:creationId xmlns:a16="http://schemas.microsoft.com/office/drawing/2014/main" id="{70310F6D-0E20-42B2-B39C-3FC2EF2D7DB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6" name="Text Box 10">
          <a:extLst>
            <a:ext uri="{FF2B5EF4-FFF2-40B4-BE49-F238E27FC236}">
              <a16:creationId xmlns:a16="http://schemas.microsoft.com/office/drawing/2014/main" id="{F0BBFED4-961B-47E4-A636-7AF1B1BA961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id="{38BD1A28-BEC6-4FDD-B64F-3A303956486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id="{78541697-5C22-488C-855B-88E5D89E77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39" name="Text Box 9">
          <a:extLst>
            <a:ext uri="{FF2B5EF4-FFF2-40B4-BE49-F238E27FC236}">
              <a16:creationId xmlns:a16="http://schemas.microsoft.com/office/drawing/2014/main" id="{B85D3553-5CB7-4DDC-A54A-D7D22DB134E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0" name="Text Box 10">
          <a:extLst>
            <a:ext uri="{FF2B5EF4-FFF2-40B4-BE49-F238E27FC236}">
              <a16:creationId xmlns:a16="http://schemas.microsoft.com/office/drawing/2014/main" id="{94A17DF8-3242-46BA-9B56-4BFC563056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1" name="Text Box 6">
          <a:extLst>
            <a:ext uri="{FF2B5EF4-FFF2-40B4-BE49-F238E27FC236}">
              <a16:creationId xmlns:a16="http://schemas.microsoft.com/office/drawing/2014/main" id="{6934EC63-EA7F-4B4E-B3DC-E95397B8FB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2" name="Text Box 7">
          <a:extLst>
            <a:ext uri="{FF2B5EF4-FFF2-40B4-BE49-F238E27FC236}">
              <a16:creationId xmlns:a16="http://schemas.microsoft.com/office/drawing/2014/main" id="{1710A5CC-33F3-4307-9853-333034BCE47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3" name="Text Box 9">
          <a:extLst>
            <a:ext uri="{FF2B5EF4-FFF2-40B4-BE49-F238E27FC236}">
              <a16:creationId xmlns:a16="http://schemas.microsoft.com/office/drawing/2014/main" id="{C5C63A91-7A16-4A21-B8AF-CEBBAB80322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4" name="Text Box 10">
          <a:extLst>
            <a:ext uri="{FF2B5EF4-FFF2-40B4-BE49-F238E27FC236}">
              <a16:creationId xmlns:a16="http://schemas.microsoft.com/office/drawing/2014/main" id="{6709CE95-03F0-4630-BE6C-E53ACD89549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5" name="Text Box 6">
          <a:extLst>
            <a:ext uri="{FF2B5EF4-FFF2-40B4-BE49-F238E27FC236}">
              <a16:creationId xmlns:a16="http://schemas.microsoft.com/office/drawing/2014/main" id="{D5DD7F48-5CD3-49B1-8D5B-2E96C304CB7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6" name="Text Box 7">
          <a:extLst>
            <a:ext uri="{FF2B5EF4-FFF2-40B4-BE49-F238E27FC236}">
              <a16:creationId xmlns:a16="http://schemas.microsoft.com/office/drawing/2014/main" id="{5CC349A5-7599-4CDF-B395-D4BF2EAB8B3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7" name="Text Box 9">
          <a:extLst>
            <a:ext uri="{FF2B5EF4-FFF2-40B4-BE49-F238E27FC236}">
              <a16:creationId xmlns:a16="http://schemas.microsoft.com/office/drawing/2014/main" id="{16D36762-3B32-40EE-AA1F-48C180CD1CE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8" name="Text Box 10">
          <a:extLst>
            <a:ext uri="{FF2B5EF4-FFF2-40B4-BE49-F238E27FC236}">
              <a16:creationId xmlns:a16="http://schemas.microsoft.com/office/drawing/2014/main" id="{4FD177EE-02A6-4CC1-8A50-BB83946B777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49" name="Text Box 6">
          <a:extLst>
            <a:ext uri="{FF2B5EF4-FFF2-40B4-BE49-F238E27FC236}">
              <a16:creationId xmlns:a16="http://schemas.microsoft.com/office/drawing/2014/main" id="{57D9E2C5-EADA-4C8E-A8C3-3AF3A07118F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0" name="Text Box 7">
          <a:extLst>
            <a:ext uri="{FF2B5EF4-FFF2-40B4-BE49-F238E27FC236}">
              <a16:creationId xmlns:a16="http://schemas.microsoft.com/office/drawing/2014/main" id="{A531A174-9BD1-422D-A3A4-9265FDF66DF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1" name="Text Box 9">
          <a:extLst>
            <a:ext uri="{FF2B5EF4-FFF2-40B4-BE49-F238E27FC236}">
              <a16:creationId xmlns:a16="http://schemas.microsoft.com/office/drawing/2014/main" id="{16E131D6-A295-4D39-BAF2-E5F8334816B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2" name="Text Box 10">
          <a:extLst>
            <a:ext uri="{FF2B5EF4-FFF2-40B4-BE49-F238E27FC236}">
              <a16:creationId xmlns:a16="http://schemas.microsoft.com/office/drawing/2014/main" id="{9C6059C0-0A9C-4C0B-8945-1B1BC375C32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3" name="Text Box 6">
          <a:extLst>
            <a:ext uri="{FF2B5EF4-FFF2-40B4-BE49-F238E27FC236}">
              <a16:creationId xmlns:a16="http://schemas.microsoft.com/office/drawing/2014/main" id="{9D3F4C3E-FB57-468D-A7BD-A42A51D1D7F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4" name="Text Box 7">
          <a:extLst>
            <a:ext uri="{FF2B5EF4-FFF2-40B4-BE49-F238E27FC236}">
              <a16:creationId xmlns:a16="http://schemas.microsoft.com/office/drawing/2014/main" id="{3EF20263-0347-4484-B1AE-26D92490533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5" name="Text Box 9">
          <a:extLst>
            <a:ext uri="{FF2B5EF4-FFF2-40B4-BE49-F238E27FC236}">
              <a16:creationId xmlns:a16="http://schemas.microsoft.com/office/drawing/2014/main" id="{44C7AE9E-6884-44AE-A995-7D203026A8B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256" name="Text Box 10">
          <a:extLst>
            <a:ext uri="{FF2B5EF4-FFF2-40B4-BE49-F238E27FC236}">
              <a16:creationId xmlns:a16="http://schemas.microsoft.com/office/drawing/2014/main" id="{8154BF8B-313F-4793-BEA1-9AB6DFEDA3D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257" name="Text Box 6">
          <a:extLst>
            <a:ext uri="{FF2B5EF4-FFF2-40B4-BE49-F238E27FC236}">
              <a16:creationId xmlns:a16="http://schemas.microsoft.com/office/drawing/2014/main" id="{02866BC0-D69C-4D4C-B30C-25619DF5F6B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258" name="Text Box 7">
          <a:extLst>
            <a:ext uri="{FF2B5EF4-FFF2-40B4-BE49-F238E27FC236}">
              <a16:creationId xmlns:a16="http://schemas.microsoft.com/office/drawing/2014/main" id="{7A9BDC34-25DD-4B55-8E06-5FA9C53E6D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259" name="Text Box 9">
          <a:extLst>
            <a:ext uri="{FF2B5EF4-FFF2-40B4-BE49-F238E27FC236}">
              <a16:creationId xmlns:a16="http://schemas.microsoft.com/office/drawing/2014/main" id="{A394903B-33D3-4DD4-856F-D1F806DBD94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260" name="Text Box 10">
          <a:extLst>
            <a:ext uri="{FF2B5EF4-FFF2-40B4-BE49-F238E27FC236}">
              <a16:creationId xmlns:a16="http://schemas.microsoft.com/office/drawing/2014/main" id="{5680B41B-E516-4159-824E-625B13972C2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id="{A992F4B4-3358-47E7-AECA-DD4FF910819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id="{364AAF62-FA85-4EB5-8623-CDDE9BB3700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3" name="Text Box 9">
          <a:extLst>
            <a:ext uri="{FF2B5EF4-FFF2-40B4-BE49-F238E27FC236}">
              <a16:creationId xmlns:a16="http://schemas.microsoft.com/office/drawing/2014/main" id="{3925C44B-F50B-4EEA-AAF6-68D39860D12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4" name="Text Box 10">
          <a:extLst>
            <a:ext uri="{FF2B5EF4-FFF2-40B4-BE49-F238E27FC236}">
              <a16:creationId xmlns:a16="http://schemas.microsoft.com/office/drawing/2014/main" id="{857A1DBB-4CFD-49C5-8C26-11139F76059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5" name="Text Box 6">
          <a:extLst>
            <a:ext uri="{FF2B5EF4-FFF2-40B4-BE49-F238E27FC236}">
              <a16:creationId xmlns:a16="http://schemas.microsoft.com/office/drawing/2014/main" id="{D6AD40CA-5B37-46C8-8D81-B1A4B172942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6" name="Text Box 7">
          <a:extLst>
            <a:ext uri="{FF2B5EF4-FFF2-40B4-BE49-F238E27FC236}">
              <a16:creationId xmlns:a16="http://schemas.microsoft.com/office/drawing/2014/main" id="{C812D404-6905-4A9A-874D-BD162532E3F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7" name="Text Box 9">
          <a:extLst>
            <a:ext uri="{FF2B5EF4-FFF2-40B4-BE49-F238E27FC236}">
              <a16:creationId xmlns:a16="http://schemas.microsoft.com/office/drawing/2014/main" id="{9B9FDCB6-91CD-4529-8E6D-E0AA0197EC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268" name="Text Box 10">
          <a:extLst>
            <a:ext uri="{FF2B5EF4-FFF2-40B4-BE49-F238E27FC236}">
              <a16:creationId xmlns:a16="http://schemas.microsoft.com/office/drawing/2014/main" id="{83934687-18E2-48B6-B9EE-FFCB7292ACD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69" name="Text Box 6">
          <a:extLst>
            <a:ext uri="{FF2B5EF4-FFF2-40B4-BE49-F238E27FC236}">
              <a16:creationId xmlns:a16="http://schemas.microsoft.com/office/drawing/2014/main" id="{4837704C-E3B8-44E6-9DD4-A3E378341DD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0" name="Text Box 7">
          <a:extLst>
            <a:ext uri="{FF2B5EF4-FFF2-40B4-BE49-F238E27FC236}">
              <a16:creationId xmlns:a16="http://schemas.microsoft.com/office/drawing/2014/main" id="{31A2E495-5E11-443B-A9E9-FC7940DD10F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1" name="Text Box 9">
          <a:extLst>
            <a:ext uri="{FF2B5EF4-FFF2-40B4-BE49-F238E27FC236}">
              <a16:creationId xmlns:a16="http://schemas.microsoft.com/office/drawing/2014/main" id="{DC27A310-3859-4A42-B890-DA681CAB852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2" name="Text Box 10">
          <a:extLst>
            <a:ext uri="{FF2B5EF4-FFF2-40B4-BE49-F238E27FC236}">
              <a16:creationId xmlns:a16="http://schemas.microsoft.com/office/drawing/2014/main" id="{C72016F2-C9E5-4315-AC26-2BDB0E88E2A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3" name="Text Box 6">
          <a:extLst>
            <a:ext uri="{FF2B5EF4-FFF2-40B4-BE49-F238E27FC236}">
              <a16:creationId xmlns:a16="http://schemas.microsoft.com/office/drawing/2014/main" id="{0DC19EC1-00A6-4119-9893-B6D56F3911C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4" name="Text Box 7">
          <a:extLst>
            <a:ext uri="{FF2B5EF4-FFF2-40B4-BE49-F238E27FC236}">
              <a16:creationId xmlns:a16="http://schemas.microsoft.com/office/drawing/2014/main" id="{F642C457-9C4C-469A-A016-4910D882887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5" name="Text Box 9">
          <a:extLst>
            <a:ext uri="{FF2B5EF4-FFF2-40B4-BE49-F238E27FC236}">
              <a16:creationId xmlns:a16="http://schemas.microsoft.com/office/drawing/2014/main" id="{928A5441-463A-4D6E-933C-7B39F0BD812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6" name="Text Box 10">
          <a:extLst>
            <a:ext uri="{FF2B5EF4-FFF2-40B4-BE49-F238E27FC236}">
              <a16:creationId xmlns:a16="http://schemas.microsoft.com/office/drawing/2014/main" id="{3DC2823C-FAA1-4C7D-AE3E-4182FB6BC36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7" name="Text Box 6">
          <a:extLst>
            <a:ext uri="{FF2B5EF4-FFF2-40B4-BE49-F238E27FC236}">
              <a16:creationId xmlns:a16="http://schemas.microsoft.com/office/drawing/2014/main" id="{95FEF4D7-E8C1-4B60-836D-A9DD2F43601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8" name="Text Box 7">
          <a:extLst>
            <a:ext uri="{FF2B5EF4-FFF2-40B4-BE49-F238E27FC236}">
              <a16:creationId xmlns:a16="http://schemas.microsoft.com/office/drawing/2014/main" id="{D79AC82B-D34F-4744-9DA1-8D75DB69FA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79" name="Text Box 9">
          <a:extLst>
            <a:ext uri="{FF2B5EF4-FFF2-40B4-BE49-F238E27FC236}">
              <a16:creationId xmlns:a16="http://schemas.microsoft.com/office/drawing/2014/main" id="{2580A595-E3E4-4527-9976-B9E51FC8491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0" name="Text Box 10">
          <a:extLst>
            <a:ext uri="{FF2B5EF4-FFF2-40B4-BE49-F238E27FC236}">
              <a16:creationId xmlns:a16="http://schemas.microsoft.com/office/drawing/2014/main" id="{9168F66E-F4B8-4E06-8FD8-D60AC1F140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1" name="Text Box 6">
          <a:extLst>
            <a:ext uri="{FF2B5EF4-FFF2-40B4-BE49-F238E27FC236}">
              <a16:creationId xmlns:a16="http://schemas.microsoft.com/office/drawing/2014/main" id="{47561449-487D-4886-83C5-FCF153A0A2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2" name="Text Box 7">
          <a:extLst>
            <a:ext uri="{FF2B5EF4-FFF2-40B4-BE49-F238E27FC236}">
              <a16:creationId xmlns:a16="http://schemas.microsoft.com/office/drawing/2014/main" id="{9B560C0B-CB82-4D62-8053-F2E3BBF43D8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3" name="Text Box 9">
          <a:extLst>
            <a:ext uri="{FF2B5EF4-FFF2-40B4-BE49-F238E27FC236}">
              <a16:creationId xmlns:a16="http://schemas.microsoft.com/office/drawing/2014/main" id="{BF525887-B463-4FFF-B9E0-616DA791125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4" name="Text Box 10">
          <a:extLst>
            <a:ext uri="{FF2B5EF4-FFF2-40B4-BE49-F238E27FC236}">
              <a16:creationId xmlns:a16="http://schemas.microsoft.com/office/drawing/2014/main" id="{F014916F-E252-4C5D-A7B5-CFF1534DACD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id="{7CC3D353-2C41-4B9E-9BAE-F19EF41F253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6" name="Text Box 7">
          <a:extLst>
            <a:ext uri="{FF2B5EF4-FFF2-40B4-BE49-F238E27FC236}">
              <a16:creationId xmlns:a16="http://schemas.microsoft.com/office/drawing/2014/main" id="{004A1770-C60B-4F86-BB5F-03B1A77638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7" name="Text Box 9">
          <a:extLst>
            <a:ext uri="{FF2B5EF4-FFF2-40B4-BE49-F238E27FC236}">
              <a16:creationId xmlns:a16="http://schemas.microsoft.com/office/drawing/2014/main" id="{E649DFF0-4354-47A0-A6BF-6B26F5A72FE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8" name="Text Box 10">
          <a:extLst>
            <a:ext uri="{FF2B5EF4-FFF2-40B4-BE49-F238E27FC236}">
              <a16:creationId xmlns:a16="http://schemas.microsoft.com/office/drawing/2014/main" id="{3B6BC0EC-8ADC-4A2C-9114-39F46264AEF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89" name="Text Box 6">
          <a:extLst>
            <a:ext uri="{FF2B5EF4-FFF2-40B4-BE49-F238E27FC236}">
              <a16:creationId xmlns:a16="http://schemas.microsoft.com/office/drawing/2014/main" id="{375A32A7-94C9-48E3-B086-56037D82718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id="{9E772D17-31C4-4B18-BD8E-C07D392BD36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1" name="Text Box 9">
          <a:extLst>
            <a:ext uri="{FF2B5EF4-FFF2-40B4-BE49-F238E27FC236}">
              <a16:creationId xmlns:a16="http://schemas.microsoft.com/office/drawing/2014/main" id="{0648589B-A676-4FCC-B82D-B1F23D6027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2" name="Text Box 10">
          <a:extLst>
            <a:ext uri="{FF2B5EF4-FFF2-40B4-BE49-F238E27FC236}">
              <a16:creationId xmlns:a16="http://schemas.microsoft.com/office/drawing/2014/main" id="{3B8F9A63-CA64-4579-BCE9-11B9A9B664B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3" name="Text Box 6">
          <a:extLst>
            <a:ext uri="{FF2B5EF4-FFF2-40B4-BE49-F238E27FC236}">
              <a16:creationId xmlns:a16="http://schemas.microsoft.com/office/drawing/2014/main" id="{522AB3E9-E3A5-452A-BBBD-018282B7203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4" name="Text Box 7">
          <a:extLst>
            <a:ext uri="{FF2B5EF4-FFF2-40B4-BE49-F238E27FC236}">
              <a16:creationId xmlns:a16="http://schemas.microsoft.com/office/drawing/2014/main" id="{005CFC4A-4BD2-4031-B05F-52ABD61544D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5" name="Text Box 9">
          <a:extLst>
            <a:ext uri="{FF2B5EF4-FFF2-40B4-BE49-F238E27FC236}">
              <a16:creationId xmlns:a16="http://schemas.microsoft.com/office/drawing/2014/main" id="{77D01879-04CD-44C9-A935-E806B202BF1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6" name="Text Box 10">
          <a:extLst>
            <a:ext uri="{FF2B5EF4-FFF2-40B4-BE49-F238E27FC236}">
              <a16:creationId xmlns:a16="http://schemas.microsoft.com/office/drawing/2014/main" id="{DDE89722-2A8E-496C-8A25-FE57E4D2D4C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7" name="Text Box 6">
          <a:extLst>
            <a:ext uri="{FF2B5EF4-FFF2-40B4-BE49-F238E27FC236}">
              <a16:creationId xmlns:a16="http://schemas.microsoft.com/office/drawing/2014/main" id="{0F9ED1DB-25CF-4EC8-94FA-41880CA9D5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8" name="Text Box 7">
          <a:extLst>
            <a:ext uri="{FF2B5EF4-FFF2-40B4-BE49-F238E27FC236}">
              <a16:creationId xmlns:a16="http://schemas.microsoft.com/office/drawing/2014/main" id="{7B228AF8-5E1C-4990-BBE3-91C2915EBCC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299" name="Text Box 9">
          <a:extLst>
            <a:ext uri="{FF2B5EF4-FFF2-40B4-BE49-F238E27FC236}">
              <a16:creationId xmlns:a16="http://schemas.microsoft.com/office/drawing/2014/main" id="{284AD806-BC8F-48B0-AA7E-D4215AE329B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00" name="Text Box 10">
          <a:extLst>
            <a:ext uri="{FF2B5EF4-FFF2-40B4-BE49-F238E27FC236}">
              <a16:creationId xmlns:a16="http://schemas.microsoft.com/office/drawing/2014/main" id="{2F17BEBA-59C4-433D-A2FC-10FC5416F7D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01" name="Text Box 6">
          <a:extLst>
            <a:ext uri="{FF2B5EF4-FFF2-40B4-BE49-F238E27FC236}">
              <a16:creationId xmlns:a16="http://schemas.microsoft.com/office/drawing/2014/main" id="{D9E4A327-ED48-4380-860E-A9BB9225906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02" name="Text Box 7">
          <a:extLst>
            <a:ext uri="{FF2B5EF4-FFF2-40B4-BE49-F238E27FC236}">
              <a16:creationId xmlns:a16="http://schemas.microsoft.com/office/drawing/2014/main" id="{6CC25900-9A40-4FBF-B3F2-DFF587D4E57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03" name="Text Box 9">
          <a:extLst>
            <a:ext uri="{FF2B5EF4-FFF2-40B4-BE49-F238E27FC236}">
              <a16:creationId xmlns:a16="http://schemas.microsoft.com/office/drawing/2014/main" id="{2629214F-F38F-42B3-818D-EFA8361735F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04" name="Text Box 10">
          <a:extLst>
            <a:ext uri="{FF2B5EF4-FFF2-40B4-BE49-F238E27FC236}">
              <a16:creationId xmlns:a16="http://schemas.microsoft.com/office/drawing/2014/main" id="{4B5DF0F3-944C-496A-A25E-D37E700DBAB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05" name="Text Box 6">
          <a:extLst>
            <a:ext uri="{FF2B5EF4-FFF2-40B4-BE49-F238E27FC236}">
              <a16:creationId xmlns:a16="http://schemas.microsoft.com/office/drawing/2014/main" id="{D033CFA7-88B7-4468-B68F-07F3C04AFC7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06" name="Text Box 7">
          <a:extLst>
            <a:ext uri="{FF2B5EF4-FFF2-40B4-BE49-F238E27FC236}">
              <a16:creationId xmlns:a16="http://schemas.microsoft.com/office/drawing/2014/main" id="{59874D50-4CEA-4100-A0EB-F26C6B0615F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07" name="Text Box 9">
          <a:extLst>
            <a:ext uri="{FF2B5EF4-FFF2-40B4-BE49-F238E27FC236}">
              <a16:creationId xmlns:a16="http://schemas.microsoft.com/office/drawing/2014/main" id="{92637E49-0CFC-4D6F-9E34-0D4DD8CAA48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08" name="Text Box 10">
          <a:extLst>
            <a:ext uri="{FF2B5EF4-FFF2-40B4-BE49-F238E27FC236}">
              <a16:creationId xmlns:a16="http://schemas.microsoft.com/office/drawing/2014/main" id="{AE6C3A28-DDC9-4B17-B9DE-6F21B230C9E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09" name="Text Box 6">
          <a:extLst>
            <a:ext uri="{FF2B5EF4-FFF2-40B4-BE49-F238E27FC236}">
              <a16:creationId xmlns:a16="http://schemas.microsoft.com/office/drawing/2014/main" id="{F760977B-0D3F-4906-BEF6-5D079807130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0" name="Text Box 7">
          <a:extLst>
            <a:ext uri="{FF2B5EF4-FFF2-40B4-BE49-F238E27FC236}">
              <a16:creationId xmlns:a16="http://schemas.microsoft.com/office/drawing/2014/main" id="{F93DC558-C43D-4194-970D-51221725BEE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1" name="Text Box 9">
          <a:extLst>
            <a:ext uri="{FF2B5EF4-FFF2-40B4-BE49-F238E27FC236}">
              <a16:creationId xmlns:a16="http://schemas.microsoft.com/office/drawing/2014/main" id="{55649180-2A26-49E1-A924-033C6E28202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2" name="Text Box 10">
          <a:extLst>
            <a:ext uri="{FF2B5EF4-FFF2-40B4-BE49-F238E27FC236}">
              <a16:creationId xmlns:a16="http://schemas.microsoft.com/office/drawing/2014/main" id="{E7E1BD5B-5C34-4E31-AA06-A2D95C26E00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3" name="Text Box 6">
          <a:extLst>
            <a:ext uri="{FF2B5EF4-FFF2-40B4-BE49-F238E27FC236}">
              <a16:creationId xmlns:a16="http://schemas.microsoft.com/office/drawing/2014/main" id="{B0FB937B-DCCA-4F17-B8A0-A49B291B82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4" name="Text Box 7">
          <a:extLst>
            <a:ext uri="{FF2B5EF4-FFF2-40B4-BE49-F238E27FC236}">
              <a16:creationId xmlns:a16="http://schemas.microsoft.com/office/drawing/2014/main" id="{0BCEE7C5-28FB-4249-BFB5-F2563395833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5" name="Text Box 9">
          <a:extLst>
            <a:ext uri="{FF2B5EF4-FFF2-40B4-BE49-F238E27FC236}">
              <a16:creationId xmlns:a16="http://schemas.microsoft.com/office/drawing/2014/main" id="{C61103C2-FE79-4A89-9457-D4B3D24E83D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6" name="Text Box 10">
          <a:extLst>
            <a:ext uri="{FF2B5EF4-FFF2-40B4-BE49-F238E27FC236}">
              <a16:creationId xmlns:a16="http://schemas.microsoft.com/office/drawing/2014/main" id="{B4835B7C-C5FA-432A-9194-959C1A7F38E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id="{9B7C7805-9351-4DCB-8D0F-8DB09282FAC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id="{8E6A400E-F216-4B81-84FD-34635413CFB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19" name="Text Box 9">
          <a:extLst>
            <a:ext uri="{FF2B5EF4-FFF2-40B4-BE49-F238E27FC236}">
              <a16:creationId xmlns:a16="http://schemas.microsoft.com/office/drawing/2014/main" id="{FAD52EBA-3AE8-48C3-9D8F-2043E3DC5A7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20" name="Text Box 10">
          <a:extLst>
            <a:ext uri="{FF2B5EF4-FFF2-40B4-BE49-F238E27FC236}">
              <a16:creationId xmlns:a16="http://schemas.microsoft.com/office/drawing/2014/main" id="{2EF5FF9B-CF62-47CF-B211-9A52AC4124F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id="{D353D581-451B-4780-BC7D-62EA4F98426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22" name="Text Box 7">
          <a:extLst>
            <a:ext uri="{FF2B5EF4-FFF2-40B4-BE49-F238E27FC236}">
              <a16:creationId xmlns:a16="http://schemas.microsoft.com/office/drawing/2014/main" id="{5CB7B64D-E22F-46ED-B2C3-5AF924FAC4E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23" name="Text Box 9">
          <a:extLst>
            <a:ext uri="{FF2B5EF4-FFF2-40B4-BE49-F238E27FC236}">
              <a16:creationId xmlns:a16="http://schemas.microsoft.com/office/drawing/2014/main" id="{C297A7EF-0F3A-496F-AC84-6B876E7C945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24" name="Text Box 10">
          <a:extLst>
            <a:ext uri="{FF2B5EF4-FFF2-40B4-BE49-F238E27FC236}">
              <a16:creationId xmlns:a16="http://schemas.microsoft.com/office/drawing/2014/main" id="{273035C7-2D99-415D-981B-9FE3D6D197B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25" name="Text Box 6">
          <a:extLst>
            <a:ext uri="{FF2B5EF4-FFF2-40B4-BE49-F238E27FC236}">
              <a16:creationId xmlns:a16="http://schemas.microsoft.com/office/drawing/2014/main" id="{832D5A59-08CB-49F0-B2AC-4A3E16EC6E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26" name="Text Box 7">
          <a:extLst>
            <a:ext uri="{FF2B5EF4-FFF2-40B4-BE49-F238E27FC236}">
              <a16:creationId xmlns:a16="http://schemas.microsoft.com/office/drawing/2014/main" id="{32931AF0-86B6-4031-9CC9-201AD8E9362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27" name="Text Box 9">
          <a:extLst>
            <a:ext uri="{FF2B5EF4-FFF2-40B4-BE49-F238E27FC236}">
              <a16:creationId xmlns:a16="http://schemas.microsoft.com/office/drawing/2014/main" id="{898B752E-5E38-42CC-80D7-B620C13880F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28" name="Text Box 10">
          <a:extLst>
            <a:ext uri="{FF2B5EF4-FFF2-40B4-BE49-F238E27FC236}">
              <a16:creationId xmlns:a16="http://schemas.microsoft.com/office/drawing/2014/main" id="{A4084752-3489-4A4F-9624-B8A2F608C44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29" name="Text Box 6">
          <a:extLst>
            <a:ext uri="{FF2B5EF4-FFF2-40B4-BE49-F238E27FC236}">
              <a16:creationId xmlns:a16="http://schemas.microsoft.com/office/drawing/2014/main" id="{19E63524-A004-4744-9334-6D237F329DF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0" name="Text Box 7">
          <a:extLst>
            <a:ext uri="{FF2B5EF4-FFF2-40B4-BE49-F238E27FC236}">
              <a16:creationId xmlns:a16="http://schemas.microsoft.com/office/drawing/2014/main" id="{1BECA044-4BE0-4E7C-9A97-F54422D166D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1" name="Text Box 9">
          <a:extLst>
            <a:ext uri="{FF2B5EF4-FFF2-40B4-BE49-F238E27FC236}">
              <a16:creationId xmlns:a16="http://schemas.microsoft.com/office/drawing/2014/main" id="{438ACE0D-60C3-4899-9DAC-38E02ED51F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2" name="Text Box 10">
          <a:extLst>
            <a:ext uri="{FF2B5EF4-FFF2-40B4-BE49-F238E27FC236}">
              <a16:creationId xmlns:a16="http://schemas.microsoft.com/office/drawing/2014/main" id="{2246F3DC-ACF8-4BE9-87A7-582EB42FA64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3" name="Text Box 6">
          <a:extLst>
            <a:ext uri="{FF2B5EF4-FFF2-40B4-BE49-F238E27FC236}">
              <a16:creationId xmlns:a16="http://schemas.microsoft.com/office/drawing/2014/main" id="{302CC70C-BA6A-46B4-B336-E50007C82A8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4" name="Text Box 7">
          <a:extLst>
            <a:ext uri="{FF2B5EF4-FFF2-40B4-BE49-F238E27FC236}">
              <a16:creationId xmlns:a16="http://schemas.microsoft.com/office/drawing/2014/main" id="{177E453E-46BA-4FD8-88B5-C4D6D8ACC5F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5" name="Text Box 9">
          <a:extLst>
            <a:ext uri="{FF2B5EF4-FFF2-40B4-BE49-F238E27FC236}">
              <a16:creationId xmlns:a16="http://schemas.microsoft.com/office/drawing/2014/main" id="{888FC1F2-E7F8-44E8-B82C-88EC527320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6" name="Text Box 10">
          <a:extLst>
            <a:ext uri="{FF2B5EF4-FFF2-40B4-BE49-F238E27FC236}">
              <a16:creationId xmlns:a16="http://schemas.microsoft.com/office/drawing/2014/main" id="{4F2CAF0D-728C-4AA1-A1FC-D2121B7636F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7" name="Text Box 6">
          <a:extLst>
            <a:ext uri="{FF2B5EF4-FFF2-40B4-BE49-F238E27FC236}">
              <a16:creationId xmlns:a16="http://schemas.microsoft.com/office/drawing/2014/main" id="{239E17BF-12E6-4425-A396-F288F385587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8" name="Text Box 7">
          <a:extLst>
            <a:ext uri="{FF2B5EF4-FFF2-40B4-BE49-F238E27FC236}">
              <a16:creationId xmlns:a16="http://schemas.microsoft.com/office/drawing/2014/main" id="{3FE580B8-F93E-41D2-9606-60300955E17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39" name="Text Box 9">
          <a:extLst>
            <a:ext uri="{FF2B5EF4-FFF2-40B4-BE49-F238E27FC236}">
              <a16:creationId xmlns:a16="http://schemas.microsoft.com/office/drawing/2014/main" id="{0A410DF1-0C25-44DD-BD4F-EDADBC240BB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0" name="Text Box 10">
          <a:extLst>
            <a:ext uri="{FF2B5EF4-FFF2-40B4-BE49-F238E27FC236}">
              <a16:creationId xmlns:a16="http://schemas.microsoft.com/office/drawing/2014/main" id="{78A2A3FC-EAEE-4D59-95F1-DF71FA755B8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1" name="Text Box 6">
          <a:extLst>
            <a:ext uri="{FF2B5EF4-FFF2-40B4-BE49-F238E27FC236}">
              <a16:creationId xmlns:a16="http://schemas.microsoft.com/office/drawing/2014/main" id="{D7C76F8D-5049-4DC7-90C9-293E41CE728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2" name="Text Box 7">
          <a:extLst>
            <a:ext uri="{FF2B5EF4-FFF2-40B4-BE49-F238E27FC236}">
              <a16:creationId xmlns:a16="http://schemas.microsoft.com/office/drawing/2014/main" id="{9BF95756-F7DF-439D-9775-EB3DA15AB3B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3" name="Text Box 9">
          <a:extLst>
            <a:ext uri="{FF2B5EF4-FFF2-40B4-BE49-F238E27FC236}">
              <a16:creationId xmlns:a16="http://schemas.microsoft.com/office/drawing/2014/main" id="{A4B3697A-44FE-49B7-882E-E64AD9632F4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4" name="Text Box 10">
          <a:extLst>
            <a:ext uri="{FF2B5EF4-FFF2-40B4-BE49-F238E27FC236}">
              <a16:creationId xmlns:a16="http://schemas.microsoft.com/office/drawing/2014/main" id="{31BA5F53-1810-4E9C-808C-C785CC61128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id="{41A775A1-A3D8-4B6D-A453-10E435A8BB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id="{AABFA181-7A3B-471A-9D3B-AE252F4C05A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7" name="Text Box 9">
          <a:extLst>
            <a:ext uri="{FF2B5EF4-FFF2-40B4-BE49-F238E27FC236}">
              <a16:creationId xmlns:a16="http://schemas.microsoft.com/office/drawing/2014/main" id="{AF431D3E-F155-4197-BEF9-F42C231BF01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8" name="Text Box 10">
          <a:extLst>
            <a:ext uri="{FF2B5EF4-FFF2-40B4-BE49-F238E27FC236}">
              <a16:creationId xmlns:a16="http://schemas.microsoft.com/office/drawing/2014/main" id="{5C4F32F9-B1F5-4AD2-9BC7-826FEFE0DA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49" name="Text Box 6">
          <a:extLst>
            <a:ext uri="{FF2B5EF4-FFF2-40B4-BE49-F238E27FC236}">
              <a16:creationId xmlns:a16="http://schemas.microsoft.com/office/drawing/2014/main" id="{2144298A-F5A6-40E4-A818-23CE15069F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0" name="Text Box 7">
          <a:extLst>
            <a:ext uri="{FF2B5EF4-FFF2-40B4-BE49-F238E27FC236}">
              <a16:creationId xmlns:a16="http://schemas.microsoft.com/office/drawing/2014/main" id="{1D90415D-0951-49E8-9FE2-6C8B827E45F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1" name="Text Box 9">
          <a:extLst>
            <a:ext uri="{FF2B5EF4-FFF2-40B4-BE49-F238E27FC236}">
              <a16:creationId xmlns:a16="http://schemas.microsoft.com/office/drawing/2014/main" id="{4AA09BF7-59C2-4CD8-852A-95DC1ABEE8F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2" name="Text Box 10">
          <a:extLst>
            <a:ext uri="{FF2B5EF4-FFF2-40B4-BE49-F238E27FC236}">
              <a16:creationId xmlns:a16="http://schemas.microsoft.com/office/drawing/2014/main" id="{769B0623-516D-4129-A50D-F4F79F94D5B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3" name="Text Box 6">
          <a:extLst>
            <a:ext uri="{FF2B5EF4-FFF2-40B4-BE49-F238E27FC236}">
              <a16:creationId xmlns:a16="http://schemas.microsoft.com/office/drawing/2014/main" id="{8113E464-60D7-4181-9DF3-D6DB82C8492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4" name="Text Box 7">
          <a:extLst>
            <a:ext uri="{FF2B5EF4-FFF2-40B4-BE49-F238E27FC236}">
              <a16:creationId xmlns:a16="http://schemas.microsoft.com/office/drawing/2014/main" id="{EAF83ED6-EE03-4A16-8FE4-0EF66E8B57C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5" name="Text Box 9">
          <a:extLst>
            <a:ext uri="{FF2B5EF4-FFF2-40B4-BE49-F238E27FC236}">
              <a16:creationId xmlns:a16="http://schemas.microsoft.com/office/drawing/2014/main" id="{0D6E4551-597F-4CBF-93A7-C655176BB4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6" name="Text Box 10">
          <a:extLst>
            <a:ext uri="{FF2B5EF4-FFF2-40B4-BE49-F238E27FC236}">
              <a16:creationId xmlns:a16="http://schemas.microsoft.com/office/drawing/2014/main" id="{EE1C8740-C717-4D64-99A0-AC32B8CBDE8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7" name="Text Box 6">
          <a:extLst>
            <a:ext uri="{FF2B5EF4-FFF2-40B4-BE49-F238E27FC236}">
              <a16:creationId xmlns:a16="http://schemas.microsoft.com/office/drawing/2014/main" id="{67D89908-DC26-44AB-863B-C2ED4BB0F77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8" name="Text Box 7">
          <a:extLst>
            <a:ext uri="{FF2B5EF4-FFF2-40B4-BE49-F238E27FC236}">
              <a16:creationId xmlns:a16="http://schemas.microsoft.com/office/drawing/2014/main" id="{244ECEF0-2520-4729-B745-29562DFFEAD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59" name="Text Box 9">
          <a:extLst>
            <a:ext uri="{FF2B5EF4-FFF2-40B4-BE49-F238E27FC236}">
              <a16:creationId xmlns:a16="http://schemas.microsoft.com/office/drawing/2014/main" id="{12239E22-DAF0-4B67-BF1C-0BE56D922A9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360" name="Text Box 10">
          <a:extLst>
            <a:ext uri="{FF2B5EF4-FFF2-40B4-BE49-F238E27FC236}">
              <a16:creationId xmlns:a16="http://schemas.microsoft.com/office/drawing/2014/main" id="{B74E8075-B702-493E-BA18-D6E4139D823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1" name="Text Box 6">
          <a:extLst>
            <a:ext uri="{FF2B5EF4-FFF2-40B4-BE49-F238E27FC236}">
              <a16:creationId xmlns:a16="http://schemas.microsoft.com/office/drawing/2014/main" id="{3A4691AD-14B7-44A2-A6E3-9B8E19639C9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2" name="Text Box 7">
          <a:extLst>
            <a:ext uri="{FF2B5EF4-FFF2-40B4-BE49-F238E27FC236}">
              <a16:creationId xmlns:a16="http://schemas.microsoft.com/office/drawing/2014/main" id="{28DF77AE-FC12-47F8-8F77-314FDE435A5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3" name="Text Box 9">
          <a:extLst>
            <a:ext uri="{FF2B5EF4-FFF2-40B4-BE49-F238E27FC236}">
              <a16:creationId xmlns:a16="http://schemas.microsoft.com/office/drawing/2014/main" id="{3E4407BF-2D95-4C57-B414-0A7009D452E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4" name="Text Box 10">
          <a:extLst>
            <a:ext uri="{FF2B5EF4-FFF2-40B4-BE49-F238E27FC236}">
              <a16:creationId xmlns:a16="http://schemas.microsoft.com/office/drawing/2014/main" id="{665F364E-0EF5-4751-8DE6-4EBD66902AB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5" name="Text Box 6">
          <a:extLst>
            <a:ext uri="{FF2B5EF4-FFF2-40B4-BE49-F238E27FC236}">
              <a16:creationId xmlns:a16="http://schemas.microsoft.com/office/drawing/2014/main" id="{F00F5B74-EC13-4AF8-8D34-069FB9D258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6" name="Text Box 7">
          <a:extLst>
            <a:ext uri="{FF2B5EF4-FFF2-40B4-BE49-F238E27FC236}">
              <a16:creationId xmlns:a16="http://schemas.microsoft.com/office/drawing/2014/main" id="{67B7717D-D877-4A3E-BCC6-309242B3CC9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7" name="Text Box 9">
          <a:extLst>
            <a:ext uri="{FF2B5EF4-FFF2-40B4-BE49-F238E27FC236}">
              <a16:creationId xmlns:a16="http://schemas.microsoft.com/office/drawing/2014/main" id="{78936929-ABBC-4A3D-8D02-A0AD8A7187C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8" name="Text Box 10">
          <a:extLst>
            <a:ext uri="{FF2B5EF4-FFF2-40B4-BE49-F238E27FC236}">
              <a16:creationId xmlns:a16="http://schemas.microsoft.com/office/drawing/2014/main" id="{E0F40640-FF80-412F-89F9-DA5A0A6A60E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69" name="Text Box 6">
          <a:extLst>
            <a:ext uri="{FF2B5EF4-FFF2-40B4-BE49-F238E27FC236}">
              <a16:creationId xmlns:a16="http://schemas.microsoft.com/office/drawing/2014/main" id="{1E4AFEC8-6C94-4F3E-967F-8DE733F2A38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0" name="Text Box 7">
          <a:extLst>
            <a:ext uri="{FF2B5EF4-FFF2-40B4-BE49-F238E27FC236}">
              <a16:creationId xmlns:a16="http://schemas.microsoft.com/office/drawing/2014/main" id="{D96BEA6A-2171-421D-8DB2-99F1AB8926E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1" name="Text Box 9">
          <a:extLst>
            <a:ext uri="{FF2B5EF4-FFF2-40B4-BE49-F238E27FC236}">
              <a16:creationId xmlns:a16="http://schemas.microsoft.com/office/drawing/2014/main" id="{3D3126A1-58D1-431F-B2D8-3F879C3936C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2" name="Text Box 10">
          <a:extLst>
            <a:ext uri="{FF2B5EF4-FFF2-40B4-BE49-F238E27FC236}">
              <a16:creationId xmlns:a16="http://schemas.microsoft.com/office/drawing/2014/main" id="{515F1243-363F-4E5F-9D06-05305EF16E8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id="{05BAF195-58C9-4FBB-BA22-5933A0A30BA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id="{74C69799-302D-4320-BF69-E3CA55C41CA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5" name="Text Box 9">
          <a:extLst>
            <a:ext uri="{FF2B5EF4-FFF2-40B4-BE49-F238E27FC236}">
              <a16:creationId xmlns:a16="http://schemas.microsoft.com/office/drawing/2014/main" id="{A5F19147-F96F-47D3-9774-B891E65253F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6" name="Text Box 10">
          <a:extLst>
            <a:ext uri="{FF2B5EF4-FFF2-40B4-BE49-F238E27FC236}">
              <a16:creationId xmlns:a16="http://schemas.microsoft.com/office/drawing/2014/main" id="{A38D72E7-7BB6-42BC-8F14-9A161AB12F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7" name="Text Box 6">
          <a:extLst>
            <a:ext uri="{FF2B5EF4-FFF2-40B4-BE49-F238E27FC236}">
              <a16:creationId xmlns:a16="http://schemas.microsoft.com/office/drawing/2014/main" id="{6495A89D-8472-442A-9F2E-9FF5977AE2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8" name="Text Box 7">
          <a:extLst>
            <a:ext uri="{FF2B5EF4-FFF2-40B4-BE49-F238E27FC236}">
              <a16:creationId xmlns:a16="http://schemas.microsoft.com/office/drawing/2014/main" id="{F420A87B-BD6E-4354-868E-8B382072DF1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79" name="Text Box 9">
          <a:extLst>
            <a:ext uri="{FF2B5EF4-FFF2-40B4-BE49-F238E27FC236}">
              <a16:creationId xmlns:a16="http://schemas.microsoft.com/office/drawing/2014/main" id="{F3451CF0-8BFB-4DBD-B192-E8619A1F5F1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0" name="Text Box 10">
          <a:extLst>
            <a:ext uri="{FF2B5EF4-FFF2-40B4-BE49-F238E27FC236}">
              <a16:creationId xmlns:a16="http://schemas.microsoft.com/office/drawing/2014/main" id="{AFCA695D-EA05-4C1E-839F-6C93052BE24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1" name="Text Box 6">
          <a:extLst>
            <a:ext uri="{FF2B5EF4-FFF2-40B4-BE49-F238E27FC236}">
              <a16:creationId xmlns:a16="http://schemas.microsoft.com/office/drawing/2014/main" id="{E9E78B8D-F0CC-4B62-A2DD-D6A8E90E80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2" name="Text Box 7">
          <a:extLst>
            <a:ext uri="{FF2B5EF4-FFF2-40B4-BE49-F238E27FC236}">
              <a16:creationId xmlns:a16="http://schemas.microsoft.com/office/drawing/2014/main" id="{8CF50E54-8B15-4282-8C81-246A9250968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3" name="Text Box 9">
          <a:extLst>
            <a:ext uri="{FF2B5EF4-FFF2-40B4-BE49-F238E27FC236}">
              <a16:creationId xmlns:a16="http://schemas.microsoft.com/office/drawing/2014/main" id="{30355362-BEE2-4791-8C9F-687AC494F2C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4" name="Text Box 10">
          <a:extLst>
            <a:ext uri="{FF2B5EF4-FFF2-40B4-BE49-F238E27FC236}">
              <a16:creationId xmlns:a16="http://schemas.microsoft.com/office/drawing/2014/main" id="{0EBA4A9F-B9CC-43DA-AEBF-14E3CCB546F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5" name="Text Box 6">
          <a:extLst>
            <a:ext uri="{FF2B5EF4-FFF2-40B4-BE49-F238E27FC236}">
              <a16:creationId xmlns:a16="http://schemas.microsoft.com/office/drawing/2014/main" id="{BC6E7CA3-88E7-49E9-B915-74A7E2BB91C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6" name="Text Box 7">
          <a:extLst>
            <a:ext uri="{FF2B5EF4-FFF2-40B4-BE49-F238E27FC236}">
              <a16:creationId xmlns:a16="http://schemas.microsoft.com/office/drawing/2014/main" id="{ECE96E06-F754-422A-A16A-B6AB36151A9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7" name="Text Box 9">
          <a:extLst>
            <a:ext uri="{FF2B5EF4-FFF2-40B4-BE49-F238E27FC236}">
              <a16:creationId xmlns:a16="http://schemas.microsoft.com/office/drawing/2014/main" id="{0D19A7CD-BFC3-4A5E-8FD9-B5674689188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8" name="Text Box 10">
          <a:extLst>
            <a:ext uri="{FF2B5EF4-FFF2-40B4-BE49-F238E27FC236}">
              <a16:creationId xmlns:a16="http://schemas.microsoft.com/office/drawing/2014/main" id="{EECC84C2-0175-488B-A439-87BCB40B95B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89" name="Text Box 6">
          <a:extLst>
            <a:ext uri="{FF2B5EF4-FFF2-40B4-BE49-F238E27FC236}">
              <a16:creationId xmlns:a16="http://schemas.microsoft.com/office/drawing/2014/main" id="{1F80B618-AA62-4565-8CD0-975C72EB62B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0" name="Text Box 7">
          <a:extLst>
            <a:ext uri="{FF2B5EF4-FFF2-40B4-BE49-F238E27FC236}">
              <a16:creationId xmlns:a16="http://schemas.microsoft.com/office/drawing/2014/main" id="{18ECB2CB-7949-4D79-8669-8A6E9F0260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1" name="Text Box 9">
          <a:extLst>
            <a:ext uri="{FF2B5EF4-FFF2-40B4-BE49-F238E27FC236}">
              <a16:creationId xmlns:a16="http://schemas.microsoft.com/office/drawing/2014/main" id="{BA6F156F-A970-488F-B0DD-024E5DC6EE8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2" name="Text Box 10">
          <a:extLst>
            <a:ext uri="{FF2B5EF4-FFF2-40B4-BE49-F238E27FC236}">
              <a16:creationId xmlns:a16="http://schemas.microsoft.com/office/drawing/2014/main" id="{B3D311E0-9668-4F98-A685-CB827C3E475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3" name="Text Box 6">
          <a:extLst>
            <a:ext uri="{FF2B5EF4-FFF2-40B4-BE49-F238E27FC236}">
              <a16:creationId xmlns:a16="http://schemas.microsoft.com/office/drawing/2014/main" id="{BB509D6B-0EF6-4008-BA03-0A3DE927307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4" name="Text Box 7">
          <a:extLst>
            <a:ext uri="{FF2B5EF4-FFF2-40B4-BE49-F238E27FC236}">
              <a16:creationId xmlns:a16="http://schemas.microsoft.com/office/drawing/2014/main" id="{EF61C57B-110F-4A63-B61A-0C63B880E4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5" name="Text Box 9">
          <a:extLst>
            <a:ext uri="{FF2B5EF4-FFF2-40B4-BE49-F238E27FC236}">
              <a16:creationId xmlns:a16="http://schemas.microsoft.com/office/drawing/2014/main" id="{BB7646D3-BDA2-4DDC-81C0-D799060E95F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6" name="Text Box 10">
          <a:extLst>
            <a:ext uri="{FF2B5EF4-FFF2-40B4-BE49-F238E27FC236}">
              <a16:creationId xmlns:a16="http://schemas.microsoft.com/office/drawing/2014/main" id="{F5587F7B-F65E-4222-B6D9-EB6A69A48EE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7" name="Text Box 6">
          <a:extLst>
            <a:ext uri="{FF2B5EF4-FFF2-40B4-BE49-F238E27FC236}">
              <a16:creationId xmlns:a16="http://schemas.microsoft.com/office/drawing/2014/main" id="{6E2FA5EC-ACDA-46FB-ADC9-256625AD94A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8" name="Text Box 7">
          <a:extLst>
            <a:ext uri="{FF2B5EF4-FFF2-40B4-BE49-F238E27FC236}">
              <a16:creationId xmlns:a16="http://schemas.microsoft.com/office/drawing/2014/main" id="{03C4A570-465E-477A-A61A-C045F2435DF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399" name="Text Box 9">
          <a:extLst>
            <a:ext uri="{FF2B5EF4-FFF2-40B4-BE49-F238E27FC236}">
              <a16:creationId xmlns:a16="http://schemas.microsoft.com/office/drawing/2014/main" id="{3412E1DD-C166-44E8-836A-78E2CE45396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0" name="Text Box 10">
          <a:extLst>
            <a:ext uri="{FF2B5EF4-FFF2-40B4-BE49-F238E27FC236}">
              <a16:creationId xmlns:a16="http://schemas.microsoft.com/office/drawing/2014/main" id="{1688AD4A-5C15-46CF-94FC-DAA21BE2A3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id="{AC83EA86-DB07-4B51-A40A-FBE4FC3FDA0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2" name="Text Box 7">
          <a:extLst>
            <a:ext uri="{FF2B5EF4-FFF2-40B4-BE49-F238E27FC236}">
              <a16:creationId xmlns:a16="http://schemas.microsoft.com/office/drawing/2014/main" id="{035D929E-1A92-402E-979F-26958510395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3" name="Text Box 9">
          <a:extLst>
            <a:ext uri="{FF2B5EF4-FFF2-40B4-BE49-F238E27FC236}">
              <a16:creationId xmlns:a16="http://schemas.microsoft.com/office/drawing/2014/main" id="{57FF87F4-DC73-4293-886C-5D128B99E92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4" name="Text Box 10">
          <a:extLst>
            <a:ext uri="{FF2B5EF4-FFF2-40B4-BE49-F238E27FC236}">
              <a16:creationId xmlns:a16="http://schemas.microsoft.com/office/drawing/2014/main" id="{AA10867A-BE80-48E4-BF08-46583E14EE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5" name="Text Box 6">
          <a:extLst>
            <a:ext uri="{FF2B5EF4-FFF2-40B4-BE49-F238E27FC236}">
              <a16:creationId xmlns:a16="http://schemas.microsoft.com/office/drawing/2014/main" id="{4C0E1DD5-CDA3-4A3D-8570-0ABBF90CFD0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6" name="Text Box 7">
          <a:extLst>
            <a:ext uri="{FF2B5EF4-FFF2-40B4-BE49-F238E27FC236}">
              <a16:creationId xmlns:a16="http://schemas.microsoft.com/office/drawing/2014/main" id="{C509154B-39AD-48E5-BB19-19CFC5A80B7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7" name="Text Box 9">
          <a:extLst>
            <a:ext uri="{FF2B5EF4-FFF2-40B4-BE49-F238E27FC236}">
              <a16:creationId xmlns:a16="http://schemas.microsoft.com/office/drawing/2014/main" id="{BFB5CA7F-8DEA-49D5-8831-B4A2DC3D5E7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8" name="Text Box 10">
          <a:extLst>
            <a:ext uri="{FF2B5EF4-FFF2-40B4-BE49-F238E27FC236}">
              <a16:creationId xmlns:a16="http://schemas.microsoft.com/office/drawing/2014/main" id="{9DDE7327-0B26-486B-AFB7-28E5A32CE3C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09" name="Text Box 6">
          <a:extLst>
            <a:ext uri="{FF2B5EF4-FFF2-40B4-BE49-F238E27FC236}">
              <a16:creationId xmlns:a16="http://schemas.microsoft.com/office/drawing/2014/main" id="{2945F36D-5F25-4CCE-A4DB-438FC0B0C3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10" name="Text Box 7">
          <a:extLst>
            <a:ext uri="{FF2B5EF4-FFF2-40B4-BE49-F238E27FC236}">
              <a16:creationId xmlns:a16="http://schemas.microsoft.com/office/drawing/2014/main" id="{17336ED9-2B77-46F7-BA02-E0AAA11B9FF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11" name="Text Box 9">
          <a:extLst>
            <a:ext uri="{FF2B5EF4-FFF2-40B4-BE49-F238E27FC236}">
              <a16:creationId xmlns:a16="http://schemas.microsoft.com/office/drawing/2014/main" id="{8390C0C1-B9B5-4C6C-A7A5-C389B8C6295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12" name="Text Box 10">
          <a:extLst>
            <a:ext uri="{FF2B5EF4-FFF2-40B4-BE49-F238E27FC236}">
              <a16:creationId xmlns:a16="http://schemas.microsoft.com/office/drawing/2014/main" id="{917A813E-C139-42F5-B2A2-C5ACB0AE4C7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37885F49-60CB-42C2-A6E4-FE7392B93759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414" name="Text Box 5">
          <a:extLst>
            <a:ext uri="{FF2B5EF4-FFF2-40B4-BE49-F238E27FC236}">
              <a16:creationId xmlns:a16="http://schemas.microsoft.com/office/drawing/2014/main" id="{3D864D8D-F23A-4454-AD27-D5831684844E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415" name="Text Box 6">
          <a:extLst>
            <a:ext uri="{FF2B5EF4-FFF2-40B4-BE49-F238E27FC236}">
              <a16:creationId xmlns:a16="http://schemas.microsoft.com/office/drawing/2014/main" id="{18324C58-D92C-4D60-BB5F-473766639558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416" name="Text Box 7">
          <a:extLst>
            <a:ext uri="{FF2B5EF4-FFF2-40B4-BE49-F238E27FC236}">
              <a16:creationId xmlns:a16="http://schemas.microsoft.com/office/drawing/2014/main" id="{92EE609B-053B-4AF3-92E5-6B3E7D5AF2A2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417" name="Text Box 9">
          <a:extLst>
            <a:ext uri="{FF2B5EF4-FFF2-40B4-BE49-F238E27FC236}">
              <a16:creationId xmlns:a16="http://schemas.microsoft.com/office/drawing/2014/main" id="{9A5733FE-7712-435E-8408-A6342EF8097F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418" name="Text Box 10">
          <a:extLst>
            <a:ext uri="{FF2B5EF4-FFF2-40B4-BE49-F238E27FC236}">
              <a16:creationId xmlns:a16="http://schemas.microsoft.com/office/drawing/2014/main" id="{68267B78-6FC5-41AF-88B9-55161C55AAE6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419" name="Text Box 14">
          <a:extLst>
            <a:ext uri="{FF2B5EF4-FFF2-40B4-BE49-F238E27FC236}">
              <a16:creationId xmlns:a16="http://schemas.microsoft.com/office/drawing/2014/main" id="{8C5AEFAD-EF62-4EF4-B5DA-6F44ED3A960A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420" name="Text Box 14">
          <a:extLst>
            <a:ext uri="{FF2B5EF4-FFF2-40B4-BE49-F238E27FC236}">
              <a16:creationId xmlns:a16="http://schemas.microsoft.com/office/drawing/2014/main" id="{15EC88E1-73B4-4AE9-B6EA-EFB6BB5BF989}"/>
            </a:ext>
          </a:extLst>
        </xdr:cNvPr>
        <xdr:cNvSpPr txBox="1">
          <a:spLocks noChangeArrowheads="1"/>
        </xdr:cNvSpPr>
      </xdr:nvSpPr>
      <xdr:spPr bwMode="auto">
        <a:xfrm>
          <a:off x="3952875" y="159258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21" name="Text Box 1">
          <a:extLst>
            <a:ext uri="{FF2B5EF4-FFF2-40B4-BE49-F238E27FC236}">
              <a16:creationId xmlns:a16="http://schemas.microsoft.com/office/drawing/2014/main" id="{6EB72A70-B7E0-42BE-88D9-E21C476B2687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22" name="Text Box 8">
          <a:extLst>
            <a:ext uri="{FF2B5EF4-FFF2-40B4-BE49-F238E27FC236}">
              <a16:creationId xmlns:a16="http://schemas.microsoft.com/office/drawing/2014/main" id="{1ECFF332-68C2-4099-A815-03BF11780E89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id="{2306FC3A-C875-4765-9C68-DA63BAECD42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24" name="Text Box 8">
          <a:extLst>
            <a:ext uri="{FF2B5EF4-FFF2-40B4-BE49-F238E27FC236}">
              <a16:creationId xmlns:a16="http://schemas.microsoft.com/office/drawing/2014/main" id="{78B8840A-1E0A-4B40-B06A-3253D135578F}"/>
            </a:ext>
          </a:extLst>
        </xdr:cNvPr>
        <xdr:cNvSpPr txBox="1">
          <a:spLocks noChangeArrowheads="1"/>
        </xdr:cNvSpPr>
      </xdr:nvSpPr>
      <xdr:spPr bwMode="auto">
        <a:xfrm>
          <a:off x="3952875" y="1644015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85725" cy="333375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11CD4954-2AA9-4DDC-94C8-8941F56D83FF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85725" cy="333375"/>
    <xdr:sp macro="" textlink="">
      <xdr:nvSpPr>
        <xdr:cNvPr id="2426" name="Text Box 5">
          <a:extLst>
            <a:ext uri="{FF2B5EF4-FFF2-40B4-BE49-F238E27FC236}">
              <a16:creationId xmlns:a16="http://schemas.microsoft.com/office/drawing/2014/main" id="{CAF670DD-7916-4C05-A1CB-E4D73CDA06BD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2427" name="Text Box 6">
          <a:extLst>
            <a:ext uri="{FF2B5EF4-FFF2-40B4-BE49-F238E27FC236}">
              <a16:creationId xmlns:a16="http://schemas.microsoft.com/office/drawing/2014/main" id="{37E2D21F-CE77-4CEE-B8BB-35C4824E25AF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2428" name="Text Box 7">
          <a:extLst>
            <a:ext uri="{FF2B5EF4-FFF2-40B4-BE49-F238E27FC236}">
              <a16:creationId xmlns:a16="http://schemas.microsoft.com/office/drawing/2014/main" id="{F37CF199-4356-49F7-B74F-D301AFD4CAED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2429" name="Text Box 9">
          <a:extLst>
            <a:ext uri="{FF2B5EF4-FFF2-40B4-BE49-F238E27FC236}">
              <a16:creationId xmlns:a16="http://schemas.microsoft.com/office/drawing/2014/main" id="{16DD8A26-0B78-4975-8572-696A2467BC95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33375"/>
    <xdr:sp macro="" textlink="">
      <xdr:nvSpPr>
        <xdr:cNvPr id="2430" name="Text Box 10">
          <a:extLst>
            <a:ext uri="{FF2B5EF4-FFF2-40B4-BE49-F238E27FC236}">
              <a16:creationId xmlns:a16="http://schemas.microsoft.com/office/drawing/2014/main" id="{2D957DEC-3699-4411-941C-B5524C37A423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42900"/>
    <xdr:sp macro="" textlink="">
      <xdr:nvSpPr>
        <xdr:cNvPr id="2431" name="Text Box 14">
          <a:extLst>
            <a:ext uri="{FF2B5EF4-FFF2-40B4-BE49-F238E27FC236}">
              <a16:creationId xmlns:a16="http://schemas.microsoft.com/office/drawing/2014/main" id="{23D51E73-E496-43E3-B81F-563B5C9F5EF0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65</xdr:row>
      <xdr:rowOff>0</xdr:rowOff>
    </xdr:from>
    <xdr:ext cx="76200" cy="342900"/>
    <xdr:sp macro="" textlink="">
      <xdr:nvSpPr>
        <xdr:cNvPr id="2432" name="Text Box 14">
          <a:extLst>
            <a:ext uri="{FF2B5EF4-FFF2-40B4-BE49-F238E27FC236}">
              <a16:creationId xmlns:a16="http://schemas.microsoft.com/office/drawing/2014/main" id="{2B420B1E-805F-40F3-B940-F6D8BBC5D13D}"/>
            </a:ext>
          </a:extLst>
        </xdr:cNvPr>
        <xdr:cNvSpPr txBox="1">
          <a:spLocks noChangeArrowheads="1"/>
        </xdr:cNvSpPr>
      </xdr:nvSpPr>
      <xdr:spPr bwMode="auto">
        <a:xfrm>
          <a:off x="3952875" y="174402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33" name="Text Box 1">
          <a:extLst>
            <a:ext uri="{FF2B5EF4-FFF2-40B4-BE49-F238E27FC236}">
              <a16:creationId xmlns:a16="http://schemas.microsoft.com/office/drawing/2014/main" id="{86C15083-2E2A-4545-A80F-ABF88D35618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34" name="Text Box 8">
          <a:extLst>
            <a:ext uri="{FF2B5EF4-FFF2-40B4-BE49-F238E27FC236}">
              <a16:creationId xmlns:a16="http://schemas.microsoft.com/office/drawing/2014/main" id="{B8D1F59C-B360-4E0F-8E8B-C8FEA756CE9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2435" name="Text Box 6">
          <a:extLst>
            <a:ext uri="{FF2B5EF4-FFF2-40B4-BE49-F238E27FC236}">
              <a16:creationId xmlns:a16="http://schemas.microsoft.com/office/drawing/2014/main" id="{7775BE48-CE53-4AE2-8768-5693E1D527F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2436" name="Text Box 7">
          <a:extLst>
            <a:ext uri="{FF2B5EF4-FFF2-40B4-BE49-F238E27FC236}">
              <a16:creationId xmlns:a16="http://schemas.microsoft.com/office/drawing/2014/main" id="{324A590E-C780-4D8A-9C38-AA544FC4007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2437" name="Text Box 9">
          <a:extLst>
            <a:ext uri="{FF2B5EF4-FFF2-40B4-BE49-F238E27FC236}">
              <a16:creationId xmlns:a16="http://schemas.microsoft.com/office/drawing/2014/main" id="{14A6DAB1-7833-4318-BFDD-F6F70E61E06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2438" name="Text Box 10">
          <a:extLst>
            <a:ext uri="{FF2B5EF4-FFF2-40B4-BE49-F238E27FC236}">
              <a16:creationId xmlns:a16="http://schemas.microsoft.com/office/drawing/2014/main" id="{FD7874F0-C02B-4644-8F7C-8724620C382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39" name="Text Box 1">
          <a:extLst>
            <a:ext uri="{FF2B5EF4-FFF2-40B4-BE49-F238E27FC236}">
              <a16:creationId xmlns:a16="http://schemas.microsoft.com/office/drawing/2014/main" id="{E28482BE-E5FD-4227-AC4C-487719303C1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2440" name="Text Box 8">
          <a:extLst>
            <a:ext uri="{FF2B5EF4-FFF2-40B4-BE49-F238E27FC236}">
              <a16:creationId xmlns:a16="http://schemas.microsoft.com/office/drawing/2014/main" id="{C0230DBB-FB68-48E3-B296-D18F3B9E2D4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41" name="Text Box 6">
          <a:extLst>
            <a:ext uri="{FF2B5EF4-FFF2-40B4-BE49-F238E27FC236}">
              <a16:creationId xmlns:a16="http://schemas.microsoft.com/office/drawing/2014/main" id="{469894AD-5385-4918-A3A2-090FCD44F25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42" name="Text Box 7">
          <a:extLst>
            <a:ext uri="{FF2B5EF4-FFF2-40B4-BE49-F238E27FC236}">
              <a16:creationId xmlns:a16="http://schemas.microsoft.com/office/drawing/2014/main" id="{44A7BBFC-94B3-43A6-A6C5-2E2AA755C5C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43" name="Text Box 9">
          <a:extLst>
            <a:ext uri="{FF2B5EF4-FFF2-40B4-BE49-F238E27FC236}">
              <a16:creationId xmlns:a16="http://schemas.microsoft.com/office/drawing/2014/main" id="{C1E2055A-0AE8-4941-92B7-8DBDF2E03CC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44" name="Text Box 10">
          <a:extLst>
            <a:ext uri="{FF2B5EF4-FFF2-40B4-BE49-F238E27FC236}">
              <a16:creationId xmlns:a16="http://schemas.microsoft.com/office/drawing/2014/main" id="{BAA9331B-EE8F-4EFB-A31C-E313A0A22B8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445" name="Text Box 6">
          <a:extLst>
            <a:ext uri="{FF2B5EF4-FFF2-40B4-BE49-F238E27FC236}">
              <a16:creationId xmlns:a16="http://schemas.microsoft.com/office/drawing/2014/main" id="{059AFC7D-0D2D-43C0-A36B-04B292B9C20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446" name="Text Box 7">
          <a:extLst>
            <a:ext uri="{FF2B5EF4-FFF2-40B4-BE49-F238E27FC236}">
              <a16:creationId xmlns:a16="http://schemas.microsoft.com/office/drawing/2014/main" id="{81BBA57B-A013-498D-844A-404DF40DEB4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447" name="Text Box 9">
          <a:extLst>
            <a:ext uri="{FF2B5EF4-FFF2-40B4-BE49-F238E27FC236}">
              <a16:creationId xmlns:a16="http://schemas.microsoft.com/office/drawing/2014/main" id="{7E9EBA5E-1228-4D60-BE99-684776FE86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448" name="Text Box 10">
          <a:extLst>
            <a:ext uri="{FF2B5EF4-FFF2-40B4-BE49-F238E27FC236}">
              <a16:creationId xmlns:a16="http://schemas.microsoft.com/office/drawing/2014/main" id="{CC619D03-5C99-4726-8C2F-ED706D64019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49" name="Text Box 6">
          <a:extLst>
            <a:ext uri="{FF2B5EF4-FFF2-40B4-BE49-F238E27FC236}">
              <a16:creationId xmlns:a16="http://schemas.microsoft.com/office/drawing/2014/main" id="{20401D63-0A86-4C51-AEDA-426EB6B81A3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0" name="Text Box 7">
          <a:extLst>
            <a:ext uri="{FF2B5EF4-FFF2-40B4-BE49-F238E27FC236}">
              <a16:creationId xmlns:a16="http://schemas.microsoft.com/office/drawing/2014/main" id="{EB12B4DA-5199-41EC-8E54-BCA97A1141B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1" name="Text Box 9">
          <a:extLst>
            <a:ext uri="{FF2B5EF4-FFF2-40B4-BE49-F238E27FC236}">
              <a16:creationId xmlns:a16="http://schemas.microsoft.com/office/drawing/2014/main" id="{6FD34DDC-64BC-4383-82F5-E31C7F639B0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2" name="Text Box 10">
          <a:extLst>
            <a:ext uri="{FF2B5EF4-FFF2-40B4-BE49-F238E27FC236}">
              <a16:creationId xmlns:a16="http://schemas.microsoft.com/office/drawing/2014/main" id="{DD1A0B80-24E5-4DA9-8CFA-9C33D64410E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3" name="Text Box 6">
          <a:extLst>
            <a:ext uri="{FF2B5EF4-FFF2-40B4-BE49-F238E27FC236}">
              <a16:creationId xmlns:a16="http://schemas.microsoft.com/office/drawing/2014/main" id="{3DF41855-FB7B-4D1D-A930-9E14ED4247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4" name="Text Box 7">
          <a:extLst>
            <a:ext uri="{FF2B5EF4-FFF2-40B4-BE49-F238E27FC236}">
              <a16:creationId xmlns:a16="http://schemas.microsoft.com/office/drawing/2014/main" id="{0023B547-7E78-409F-B1A0-C8B913B663A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5" name="Text Box 9">
          <a:extLst>
            <a:ext uri="{FF2B5EF4-FFF2-40B4-BE49-F238E27FC236}">
              <a16:creationId xmlns:a16="http://schemas.microsoft.com/office/drawing/2014/main" id="{49FFA97E-8CDE-43D4-BBFE-5F43BD52FC9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456" name="Text Box 10">
          <a:extLst>
            <a:ext uri="{FF2B5EF4-FFF2-40B4-BE49-F238E27FC236}">
              <a16:creationId xmlns:a16="http://schemas.microsoft.com/office/drawing/2014/main" id="{53A680C1-CF34-4441-A709-84FA412F8FB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id="{93C9E566-FF75-4844-B828-46A554C656C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id="{80669B28-7B4E-4969-B917-75A381C6C89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59" name="Text Box 9">
          <a:extLst>
            <a:ext uri="{FF2B5EF4-FFF2-40B4-BE49-F238E27FC236}">
              <a16:creationId xmlns:a16="http://schemas.microsoft.com/office/drawing/2014/main" id="{3B36279B-6DC2-429B-ADBE-EEB96FBCC29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0" name="Text Box 10">
          <a:extLst>
            <a:ext uri="{FF2B5EF4-FFF2-40B4-BE49-F238E27FC236}">
              <a16:creationId xmlns:a16="http://schemas.microsoft.com/office/drawing/2014/main" id="{513CA266-214E-4CF3-821A-07C088EB79A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1" name="Text Box 6">
          <a:extLst>
            <a:ext uri="{FF2B5EF4-FFF2-40B4-BE49-F238E27FC236}">
              <a16:creationId xmlns:a16="http://schemas.microsoft.com/office/drawing/2014/main" id="{12E79DB2-60E8-40D5-A85E-D53C3069E54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2" name="Text Box 7">
          <a:extLst>
            <a:ext uri="{FF2B5EF4-FFF2-40B4-BE49-F238E27FC236}">
              <a16:creationId xmlns:a16="http://schemas.microsoft.com/office/drawing/2014/main" id="{10AEF9C8-5187-48FB-85D7-EDA2B3401DE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3" name="Text Box 9">
          <a:extLst>
            <a:ext uri="{FF2B5EF4-FFF2-40B4-BE49-F238E27FC236}">
              <a16:creationId xmlns:a16="http://schemas.microsoft.com/office/drawing/2014/main" id="{886DEF07-C5BF-4EEE-82B1-E6EC15B0520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4" name="Text Box 10">
          <a:extLst>
            <a:ext uri="{FF2B5EF4-FFF2-40B4-BE49-F238E27FC236}">
              <a16:creationId xmlns:a16="http://schemas.microsoft.com/office/drawing/2014/main" id="{E901E80C-7C39-4C16-8E3D-8E2CAA3DE6A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5" name="Text Box 6">
          <a:extLst>
            <a:ext uri="{FF2B5EF4-FFF2-40B4-BE49-F238E27FC236}">
              <a16:creationId xmlns:a16="http://schemas.microsoft.com/office/drawing/2014/main" id="{B23D23AC-824D-45D6-9DE5-4B3B7B5D942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6" name="Text Box 7">
          <a:extLst>
            <a:ext uri="{FF2B5EF4-FFF2-40B4-BE49-F238E27FC236}">
              <a16:creationId xmlns:a16="http://schemas.microsoft.com/office/drawing/2014/main" id="{1596B098-561B-46E3-A1A0-A6BC54F550D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7" name="Text Box 9">
          <a:extLst>
            <a:ext uri="{FF2B5EF4-FFF2-40B4-BE49-F238E27FC236}">
              <a16:creationId xmlns:a16="http://schemas.microsoft.com/office/drawing/2014/main" id="{02C105C2-00CF-45DC-9B43-AB39F3A925C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8" name="Text Box 10">
          <a:extLst>
            <a:ext uri="{FF2B5EF4-FFF2-40B4-BE49-F238E27FC236}">
              <a16:creationId xmlns:a16="http://schemas.microsoft.com/office/drawing/2014/main" id="{783ED794-4063-4DE7-81C3-25D281BC679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id="{77C50249-5687-405A-BBE7-443D97776F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0" name="Text Box 7">
          <a:extLst>
            <a:ext uri="{FF2B5EF4-FFF2-40B4-BE49-F238E27FC236}">
              <a16:creationId xmlns:a16="http://schemas.microsoft.com/office/drawing/2014/main" id="{F34136CE-546C-4938-80C3-826E41F5383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1" name="Text Box 9">
          <a:extLst>
            <a:ext uri="{FF2B5EF4-FFF2-40B4-BE49-F238E27FC236}">
              <a16:creationId xmlns:a16="http://schemas.microsoft.com/office/drawing/2014/main" id="{E180B1EF-CF6C-41D6-BFE1-FF7EC6B7B01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2" name="Text Box 10">
          <a:extLst>
            <a:ext uri="{FF2B5EF4-FFF2-40B4-BE49-F238E27FC236}">
              <a16:creationId xmlns:a16="http://schemas.microsoft.com/office/drawing/2014/main" id="{F44E282E-A571-44BC-B35F-67F9A75DFB1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3" name="Text Box 6">
          <a:extLst>
            <a:ext uri="{FF2B5EF4-FFF2-40B4-BE49-F238E27FC236}">
              <a16:creationId xmlns:a16="http://schemas.microsoft.com/office/drawing/2014/main" id="{A4E6A7BC-2093-4EA9-A296-3CE5B0A5C83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4" name="Text Box 7">
          <a:extLst>
            <a:ext uri="{FF2B5EF4-FFF2-40B4-BE49-F238E27FC236}">
              <a16:creationId xmlns:a16="http://schemas.microsoft.com/office/drawing/2014/main" id="{924C1372-6C78-4FDC-A6B0-F731EFE2DFC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5" name="Text Box 9">
          <a:extLst>
            <a:ext uri="{FF2B5EF4-FFF2-40B4-BE49-F238E27FC236}">
              <a16:creationId xmlns:a16="http://schemas.microsoft.com/office/drawing/2014/main" id="{69447316-6F09-403F-9724-A24F62B1E50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6" name="Text Box 10">
          <a:extLst>
            <a:ext uri="{FF2B5EF4-FFF2-40B4-BE49-F238E27FC236}">
              <a16:creationId xmlns:a16="http://schemas.microsoft.com/office/drawing/2014/main" id="{86DD409B-746B-4A45-846D-D3DFD65663B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7" name="Text Box 6">
          <a:extLst>
            <a:ext uri="{FF2B5EF4-FFF2-40B4-BE49-F238E27FC236}">
              <a16:creationId xmlns:a16="http://schemas.microsoft.com/office/drawing/2014/main" id="{622A3068-6F2D-492B-8145-6288BE528F2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8" name="Text Box 7">
          <a:extLst>
            <a:ext uri="{FF2B5EF4-FFF2-40B4-BE49-F238E27FC236}">
              <a16:creationId xmlns:a16="http://schemas.microsoft.com/office/drawing/2014/main" id="{CF4FE545-902B-4758-AACC-E71B1EBB78C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79" name="Text Box 9">
          <a:extLst>
            <a:ext uri="{FF2B5EF4-FFF2-40B4-BE49-F238E27FC236}">
              <a16:creationId xmlns:a16="http://schemas.microsoft.com/office/drawing/2014/main" id="{B8AFE2CF-0ECA-4EC6-85F1-1E44D12260E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0" name="Text Box 10">
          <a:extLst>
            <a:ext uri="{FF2B5EF4-FFF2-40B4-BE49-F238E27FC236}">
              <a16:creationId xmlns:a16="http://schemas.microsoft.com/office/drawing/2014/main" id="{48E2DCDE-A5FB-438F-9BB1-02A4A4484D4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1" name="Text Box 6">
          <a:extLst>
            <a:ext uri="{FF2B5EF4-FFF2-40B4-BE49-F238E27FC236}">
              <a16:creationId xmlns:a16="http://schemas.microsoft.com/office/drawing/2014/main" id="{7E4220F4-4BBC-4EF9-A7A6-826A9981047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2" name="Text Box 7">
          <a:extLst>
            <a:ext uri="{FF2B5EF4-FFF2-40B4-BE49-F238E27FC236}">
              <a16:creationId xmlns:a16="http://schemas.microsoft.com/office/drawing/2014/main" id="{6D6CF77D-6EFB-46AC-919A-36241A538D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3" name="Text Box 9">
          <a:extLst>
            <a:ext uri="{FF2B5EF4-FFF2-40B4-BE49-F238E27FC236}">
              <a16:creationId xmlns:a16="http://schemas.microsoft.com/office/drawing/2014/main" id="{D02B10A7-834C-47AF-85FA-72A2A67761A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4" name="Text Box 10">
          <a:extLst>
            <a:ext uri="{FF2B5EF4-FFF2-40B4-BE49-F238E27FC236}">
              <a16:creationId xmlns:a16="http://schemas.microsoft.com/office/drawing/2014/main" id="{560BA680-0AAA-443B-8476-480931DCD0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id="{DCF15666-001A-44EF-B105-9298B4D928A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id="{6F6F2B19-CBFA-4533-A777-F132FE65CCB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7" name="Text Box 9">
          <a:extLst>
            <a:ext uri="{FF2B5EF4-FFF2-40B4-BE49-F238E27FC236}">
              <a16:creationId xmlns:a16="http://schemas.microsoft.com/office/drawing/2014/main" id="{88A96673-28CA-4799-89FB-7CEFBEE255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8" name="Text Box 10">
          <a:extLst>
            <a:ext uri="{FF2B5EF4-FFF2-40B4-BE49-F238E27FC236}">
              <a16:creationId xmlns:a16="http://schemas.microsoft.com/office/drawing/2014/main" id="{E5662929-A20B-49DD-AA43-49C502365D9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89" name="Text Box 6">
          <a:extLst>
            <a:ext uri="{FF2B5EF4-FFF2-40B4-BE49-F238E27FC236}">
              <a16:creationId xmlns:a16="http://schemas.microsoft.com/office/drawing/2014/main" id="{A859ECB1-D345-49B3-B6FD-1D2D3A8C2F4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90" name="Text Box 7">
          <a:extLst>
            <a:ext uri="{FF2B5EF4-FFF2-40B4-BE49-F238E27FC236}">
              <a16:creationId xmlns:a16="http://schemas.microsoft.com/office/drawing/2014/main" id="{E5D540EE-B56A-4966-9EFE-40D6E7E28D1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91" name="Text Box 9">
          <a:extLst>
            <a:ext uri="{FF2B5EF4-FFF2-40B4-BE49-F238E27FC236}">
              <a16:creationId xmlns:a16="http://schemas.microsoft.com/office/drawing/2014/main" id="{9C292945-32FD-4E06-99D2-B4A5131BAE4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492" name="Text Box 10">
          <a:extLst>
            <a:ext uri="{FF2B5EF4-FFF2-40B4-BE49-F238E27FC236}">
              <a16:creationId xmlns:a16="http://schemas.microsoft.com/office/drawing/2014/main" id="{EBD53288-7EAA-4CDD-9FE4-69C5F2EDF8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3" name="Text Box 6">
          <a:extLst>
            <a:ext uri="{FF2B5EF4-FFF2-40B4-BE49-F238E27FC236}">
              <a16:creationId xmlns:a16="http://schemas.microsoft.com/office/drawing/2014/main" id="{B50AEEB2-9E1F-4218-8838-9BCDDDB477F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4" name="Text Box 7">
          <a:extLst>
            <a:ext uri="{FF2B5EF4-FFF2-40B4-BE49-F238E27FC236}">
              <a16:creationId xmlns:a16="http://schemas.microsoft.com/office/drawing/2014/main" id="{43808CEB-BAE5-4F41-8AEC-D63A1A89AFF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5" name="Text Box 9">
          <a:extLst>
            <a:ext uri="{FF2B5EF4-FFF2-40B4-BE49-F238E27FC236}">
              <a16:creationId xmlns:a16="http://schemas.microsoft.com/office/drawing/2014/main" id="{75CC30AF-680B-4B94-9869-CEFCF08C69D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6" name="Text Box 10">
          <a:extLst>
            <a:ext uri="{FF2B5EF4-FFF2-40B4-BE49-F238E27FC236}">
              <a16:creationId xmlns:a16="http://schemas.microsoft.com/office/drawing/2014/main" id="{368D5FCB-56A1-4798-88FB-DF16B77155A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7" name="Text Box 6">
          <a:extLst>
            <a:ext uri="{FF2B5EF4-FFF2-40B4-BE49-F238E27FC236}">
              <a16:creationId xmlns:a16="http://schemas.microsoft.com/office/drawing/2014/main" id="{F01658E3-B07B-4B62-AE9C-DD00D6D5E2E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8" name="Text Box 7">
          <a:extLst>
            <a:ext uri="{FF2B5EF4-FFF2-40B4-BE49-F238E27FC236}">
              <a16:creationId xmlns:a16="http://schemas.microsoft.com/office/drawing/2014/main" id="{BD3AE40C-B763-4F96-B283-2568347C0F4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499" name="Text Box 9">
          <a:extLst>
            <a:ext uri="{FF2B5EF4-FFF2-40B4-BE49-F238E27FC236}">
              <a16:creationId xmlns:a16="http://schemas.microsoft.com/office/drawing/2014/main" id="{3B050BAF-E007-4755-8938-B3D63FDCC09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0" name="Text Box 10">
          <a:extLst>
            <a:ext uri="{FF2B5EF4-FFF2-40B4-BE49-F238E27FC236}">
              <a16:creationId xmlns:a16="http://schemas.microsoft.com/office/drawing/2014/main" id="{5FBD652B-60E1-4D60-B883-C34D9F24771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1" name="Text Box 6">
          <a:extLst>
            <a:ext uri="{FF2B5EF4-FFF2-40B4-BE49-F238E27FC236}">
              <a16:creationId xmlns:a16="http://schemas.microsoft.com/office/drawing/2014/main" id="{D39C515E-5E61-4B7A-9811-5B3D52933C6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2" name="Text Box 7">
          <a:extLst>
            <a:ext uri="{FF2B5EF4-FFF2-40B4-BE49-F238E27FC236}">
              <a16:creationId xmlns:a16="http://schemas.microsoft.com/office/drawing/2014/main" id="{922CE6CA-805F-46FA-9A96-A5AB77E8FFB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3" name="Text Box 9">
          <a:extLst>
            <a:ext uri="{FF2B5EF4-FFF2-40B4-BE49-F238E27FC236}">
              <a16:creationId xmlns:a16="http://schemas.microsoft.com/office/drawing/2014/main" id="{5CDCAD83-001E-43C4-A50A-CF1ED74B6FF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4" name="Text Box 10">
          <a:extLst>
            <a:ext uri="{FF2B5EF4-FFF2-40B4-BE49-F238E27FC236}">
              <a16:creationId xmlns:a16="http://schemas.microsoft.com/office/drawing/2014/main" id="{C439B9C3-7811-4109-AF43-1908FD612AF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5" name="Text Box 6">
          <a:extLst>
            <a:ext uri="{FF2B5EF4-FFF2-40B4-BE49-F238E27FC236}">
              <a16:creationId xmlns:a16="http://schemas.microsoft.com/office/drawing/2014/main" id="{B65707C3-2D8C-458A-A963-8A2E4073A06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6" name="Text Box 7">
          <a:extLst>
            <a:ext uri="{FF2B5EF4-FFF2-40B4-BE49-F238E27FC236}">
              <a16:creationId xmlns:a16="http://schemas.microsoft.com/office/drawing/2014/main" id="{114D2800-CFEE-446B-AFFA-FA66367980E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7" name="Text Box 9">
          <a:extLst>
            <a:ext uri="{FF2B5EF4-FFF2-40B4-BE49-F238E27FC236}">
              <a16:creationId xmlns:a16="http://schemas.microsoft.com/office/drawing/2014/main" id="{98F6A8C4-D5D8-4395-BAAF-907361D443C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8" name="Text Box 10">
          <a:extLst>
            <a:ext uri="{FF2B5EF4-FFF2-40B4-BE49-F238E27FC236}">
              <a16:creationId xmlns:a16="http://schemas.microsoft.com/office/drawing/2014/main" id="{BC1CBA51-EFE6-401C-A5B8-27DB39D654B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09" name="Text Box 6">
          <a:extLst>
            <a:ext uri="{FF2B5EF4-FFF2-40B4-BE49-F238E27FC236}">
              <a16:creationId xmlns:a16="http://schemas.microsoft.com/office/drawing/2014/main" id="{1C2DE2AE-D930-4FBA-9260-E127352B495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10" name="Text Box 7">
          <a:extLst>
            <a:ext uri="{FF2B5EF4-FFF2-40B4-BE49-F238E27FC236}">
              <a16:creationId xmlns:a16="http://schemas.microsoft.com/office/drawing/2014/main" id="{5DD64F16-D901-4AE7-818E-6EDD114EE84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11" name="Text Box 9">
          <a:extLst>
            <a:ext uri="{FF2B5EF4-FFF2-40B4-BE49-F238E27FC236}">
              <a16:creationId xmlns:a16="http://schemas.microsoft.com/office/drawing/2014/main" id="{D6223312-BBE3-4C6C-9E90-BA6723E046C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12" name="Text Box 10">
          <a:extLst>
            <a:ext uri="{FF2B5EF4-FFF2-40B4-BE49-F238E27FC236}">
              <a16:creationId xmlns:a16="http://schemas.microsoft.com/office/drawing/2014/main" id="{965AAFC7-07DF-4A77-A7C0-8E956DA01D1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771525"/>
    <xdr:sp macro="" textlink="">
      <xdr:nvSpPr>
        <xdr:cNvPr id="2513" name="Text Box 1">
          <a:extLst>
            <a:ext uri="{FF2B5EF4-FFF2-40B4-BE49-F238E27FC236}">
              <a16:creationId xmlns:a16="http://schemas.microsoft.com/office/drawing/2014/main" id="{9DA519F1-643C-4A51-ACA6-0E0B11D3674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771525"/>
    <xdr:sp macro="" textlink="">
      <xdr:nvSpPr>
        <xdr:cNvPr id="2514" name="Text Box 8">
          <a:extLst>
            <a:ext uri="{FF2B5EF4-FFF2-40B4-BE49-F238E27FC236}">
              <a16:creationId xmlns:a16="http://schemas.microsoft.com/office/drawing/2014/main" id="{B19CA586-C5BA-4992-9931-5C6CCF92426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15" name="Text Box 6">
          <a:extLst>
            <a:ext uri="{FF2B5EF4-FFF2-40B4-BE49-F238E27FC236}">
              <a16:creationId xmlns:a16="http://schemas.microsoft.com/office/drawing/2014/main" id="{C1096987-50C0-4D64-B23F-AA20D44C251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16" name="Text Box 7">
          <a:extLst>
            <a:ext uri="{FF2B5EF4-FFF2-40B4-BE49-F238E27FC236}">
              <a16:creationId xmlns:a16="http://schemas.microsoft.com/office/drawing/2014/main" id="{391544D6-4C24-4398-BCA5-B167B97DDFF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17" name="Text Box 9">
          <a:extLst>
            <a:ext uri="{FF2B5EF4-FFF2-40B4-BE49-F238E27FC236}">
              <a16:creationId xmlns:a16="http://schemas.microsoft.com/office/drawing/2014/main" id="{F7664240-9603-4E3C-A776-BF1E4C61A7D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18" name="Text Box 10">
          <a:extLst>
            <a:ext uri="{FF2B5EF4-FFF2-40B4-BE49-F238E27FC236}">
              <a16:creationId xmlns:a16="http://schemas.microsoft.com/office/drawing/2014/main" id="{2426BCCC-646A-406D-BD55-4B794AF4DBF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519" name="Text Box 6">
          <a:extLst>
            <a:ext uri="{FF2B5EF4-FFF2-40B4-BE49-F238E27FC236}">
              <a16:creationId xmlns:a16="http://schemas.microsoft.com/office/drawing/2014/main" id="{6086E1F7-8130-48C5-A8F0-5D9609DD9EE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520" name="Text Box 7">
          <a:extLst>
            <a:ext uri="{FF2B5EF4-FFF2-40B4-BE49-F238E27FC236}">
              <a16:creationId xmlns:a16="http://schemas.microsoft.com/office/drawing/2014/main" id="{6F06AD24-A822-4C4C-A0A9-96A62CD1415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521" name="Text Box 9">
          <a:extLst>
            <a:ext uri="{FF2B5EF4-FFF2-40B4-BE49-F238E27FC236}">
              <a16:creationId xmlns:a16="http://schemas.microsoft.com/office/drawing/2014/main" id="{9C724A55-1FCF-4FBB-A6C1-F651DCAD58D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522" name="Text Box 10">
          <a:extLst>
            <a:ext uri="{FF2B5EF4-FFF2-40B4-BE49-F238E27FC236}">
              <a16:creationId xmlns:a16="http://schemas.microsoft.com/office/drawing/2014/main" id="{60E2BEF5-F4D2-4FC4-9138-1D6BF112808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3" name="Text Box 6">
          <a:extLst>
            <a:ext uri="{FF2B5EF4-FFF2-40B4-BE49-F238E27FC236}">
              <a16:creationId xmlns:a16="http://schemas.microsoft.com/office/drawing/2014/main" id="{24972C2C-C15C-4D4A-9BC5-A8D7AE17697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4" name="Text Box 7">
          <a:extLst>
            <a:ext uri="{FF2B5EF4-FFF2-40B4-BE49-F238E27FC236}">
              <a16:creationId xmlns:a16="http://schemas.microsoft.com/office/drawing/2014/main" id="{B6012F02-18E7-4BED-99A4-93613EA98DB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5" name="Text Box 9">
          <a:extLst>
            <a:ext uri="{FF2B5EF4-FFF2-40B4-BE49-F238E27FC236}">
              <a16:creationId xmlns:a16="http://schemas.microsoft.com/office/drawing/2014/main" id="{26D73715-2AFC-4B4A-8D8A-EE50B8A80CF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6" name="Text Box 10">
          <a:extLst>
            <a:ext uri="{FF2B5EF4-FFF2-40B4-BE49-F238E27FC236}">
              <a16:creationId xmlns:a16="http://schemas.microsoft.com/office/drawing/2014/main" id="{35B014C8-D6A2-4DB2-919A-A35702B1E91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id="{09BDC08C-7A72-4C2B-9138-3961968F970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id="{CF3AFA34-A156-45A2-B89F-BF26ED020E7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29" name="Text Box 9">
          <a:extLst>
            <a:ext uri="{FF2B5EF4-FFF2-40B4-BE49-F238E27FC236}">
              <a16:creationId xmlns:a16="http://schemas.microsoft.com/office/drawing/2014/main" id="{1AE78D4C-6DB8-4D1B-B41E-01B75F85C5D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530" name="Text Box 10">
          <a:extLst>
            <a:ext uri="{FF2B5EF4-FFF2-40B4-BE49-F238E27FC236}">
              <a16:creationId xmlns:a16="http://schemas.microsoft.com/office/drawing/2014/main" id="{DCB42793-8DF6-48DC-82C3-2803CC38BED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1" name="Text Box 6">
          <a:extLst>
            <a:ext uri="{FF2B5EF4-FFF2-40B4-BE49-F238E27FC236}">
              <a16:creationId xmlns:a16="http://schemas.microsoft.com/office/drawing/2014/main" id="{C5BC40B9-CF8B-405B-8315-0E3C9E073B6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2" name="Text Box 7">
          <a:extLst>
            <a:ext uri="{FF2B5EF4-FFF2-40B4-BE49-F238E27FC236}">
              <a16:creationId xmlns:a16="http://schemas.microsoft.com/office/drawing/2014/main" id="{1064A118-7314-46ED-B9E2-73A89C2AF3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3" name="Text Box 9">
          <a:extLst>
            <a:ext uri="{FF2B5EF4-FFF2-40B4-BE49-F238E27FC236}">
              <a16:creationId xmlns:a16="http://schemas.microsoft.com/office/drawing/2014/main" id="{07A39CEB-A4A2-493A-9F90-5A3C028051E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4" name="Text Box 10">
          <a:extLst>
            <a:ext uri="{FF2B5EF4-FFF2-40B4-BE49-F238E27FC236}">
              <a16:creationId xmlns:a16="http://schemas.microsoft.com/office/drawing/2014/main" id="{9CEB36F6-D190-422C-892F-24CF94A1457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5" name="Text Box 6">
          <a:extLst>
            <a:ext uri="{FF2B5EF4-FFF2-40B4-BE49-F238E27FC236}">
              <a16:creationId xmlns:a16="http://schemas.microsoft.com/office/drawing/2014/main" id="{10AAFEE8-B1AF-4BE1-980C-3285C9CE37F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6" name="Text Box 7">
          <a:extLst>
            <a:ext uri="{FF2B5EF4-FFF2-40B4-BE49-F238E27FC236}">
              <a16:creationId xmlns:a16="http://schemas.microsoft.com/office/drawing/2014/main" id="{2FB98E9E-FC47-46A3-91CB-0BE4CF8EE75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7" name="Text Box 9">
          <a:extLst>
            <a:ext uri="{FF2B5EF4-FFF2-40B4-BE49-F238E27FC236}">
              <a16:creationId xmlns:a16="http://schemas.microsoft.com/office/drawing/2014/main" id="{0F66EC48-F6A6-4119-AFF1-B92BF517F01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8" name="Text Box 10">
          <a:extLst>
            <a:ext uri="{FF2B5EF4-FFF2-40B4-BE49-F238E27FC236}">
              <a16:creationId xmlns:a16="http://schemas.microsoft.com/office/drawing/2014/main" id="{19D45FE3-0316-424B-98D1-CB47501B9B4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39" name="Text Box 6">
          <a:extLst>
            <a:ext uri="{FF2B5EF4-FFF2-40B4-BE49-F238E27FC236}">
              <a16:creationId xmlns:a16="http://schemas.microsoft.com/office/drawing/2014/main" id="{86CAD41C-078B-43A0-9439-E5AA4F2D294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0" name="Text Box 7">
          <a:extLst>
            <a:ext uri="{FF2B5EF4-FFF2-40B4-BE49-F238E27FC236}">
              <a16:creationId xmlns:a16="http://schemas.microsoft.com/office/drawing/2014/main" id="{EF821FC3-5BBC-45E4-B58C-F2CE55DDB19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1" name="Text Box 9">
          <a:extLst>
            <a:ext uri="{FF2B5EF4-FFF2-40B4-BE49-F238E27FC236}">
              <a16:creationId xmlns:a16="http://schemas.microsoft.com/office/drawing/2014/main" id="{06394C97-F6E8-437E-9D70-F64C3373412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2" name="Text Box 10">
          <a:extLst>
            <a:ext uri="{FF2B5EF4-FFF2-40B4-BE49-F238E27FC236}">
              <a16:creationId xmlns:a16="http://schemas.microsoft.com/office/drawing/2014/main" id="{BCA0B56A-B90D-4F3E-84AE-B4D1D07E8EA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3" name="Text Box 6">
          <a:extLst>
            <a:ext uri="{FF2B5EF4-FFF2-40B4-BE49-F238E27FC236}">
              <a16:creationId xmlns:a16="http://schemas.microsoft.com/office/drawing/2014/main" id="{D520C77B-5470-4E20-90DF-D18A8F5D5A0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4" name="Text Box 7">
          <a:extLst>
            <a:ext uri="{FF2B5EF4-FFF2-40B4-BE49-F238E27FC236}">
              <a16:creationId xmlns:a16="http://schemas.microsoft.com/office/drawing/2014/main" id="{49D5251C-125B-4631-B7F6-17A00089E04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5" name="Text Box 9">
          <a:extLst>
            <a:ext uri="{FF2B5EF4-FFF2-40B4-BE49-F238E27FC236}">
              <a16:creationId xmlns:a16="http://schemas.microsoft.com/office/drawing/2014/main" id="{B1C2770A-AB17-4868-90B3-BD86580E254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6" name="Text Box 10">
          <a:extLst>
            <a:ext uri="{FF2B5EF4-FFF2-40B4-BE49-F238E27FC236}">
              <a16:creationId xmlns:a16="http://schemas.microsoft.com/office/drawing/2014/main" id="{17846746-4370-4582-A582-712CD211757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7" name="Text Box 6">
          <a:extLst>
            <a:ext uri="{FF2B5EF4-FFF2-40B4-BE49-F238E27FC236}">
              <a16:creationId xmlns:a16="http://schemas.microsoft.com/office/drawing/2014/main" id="{DCDE9989-43DD-4D64-9D00-7B06ED4250D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8" name="Text Box 7">
          <a:extLst>
            <a:ext uri="{FF2B5EF4-FFF2-40B4-BE49-F238E27FC236}">
              <a16:creationId xmlns:a16="http://schemas.microsoft.com/office/drawing/2014/main" id="{42CDF6E4-AFB7-4343-95F1-BCA1E860B0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49" name="Text Box 9">
          <a:extLst>
            <a:ext uri="{FF2B5EF4-FFF2-40B4-BE49-F238E27FC236}">
              <a16:creationId xmlns:a16="http://schemas.microsoft.com/office/drawing/2014/main" id="{3DFDD8CD-8495-4A64-9E7B-DB112BCB8E2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0" name="Text Box 10">
          <a:extLst>
            <a:ext uri="{FF2B5EF4-FFF2-40B4-BE49-F238E27FC236}">
              <a16:creationId xmlns:a16="http://schemas.microsoft.com/office/drawing/2014/main" id="{0E7B8FBD-2067-47AC-BF95-5BAA87AEE6A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1" name="Text Box 6">
          <a:extLst>
            <a:ext uri="{FF2B5EF4-FFF2-40B4-BE49-F238E27FC236}">
              <a16:creationId xmlns:a16="http://schemas.microsoft.com/office/drawing/2014/main" id="{66C3283C-C049-4B90-A5BE-42F6374A58D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2" name="Text Box 7">
          <a:extLst>
            <a:ext uri="{FF2B5EF4-FFF2-40B4-BE49-F238E27FC236}">
              <a16:creationId xmlns:a16="http://schemas.microsoft.com/office/drawing/2014/main" id="{428F75D5-6715-4DF2-8314-D8AF6EB0FE0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3" name="Text Box 9">
          <a:extLst>
            <a:ext uri="{FF2B5EF4-FFF2-40B4-BE49-F238E27FC236}">
              <a16:creationId xmlns:a16="http://schemas.microsoft.com/office/drawing/2014/main" id="{C5624AA9-5975-4FB6-A139-6C61CD4DD97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4" name="Text Box 10">
          <a:extLst>
            <a:ext uri="{FF2B5EF4-FFF2-40B4-BE49-F238E27FC236}">
              <a16:creationId xmlns:a16="http://schemas.microsoft.com/office/drawing/2014/main" id="{155FBD4D-50CD-4B7F-BD72-3C68C603BD2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id="{8AD67C57-935E-40E4-90A2-14B9768F1AA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id="{565986B4-88FD-41CE-8A0B-D4DAB152D28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7" name="Text Box 9">
          <a:extLst>
            <a:ext uri="{FF2B5EF4-FFF2-40B4-BE49-F238E27FC236}">
              <a16:creationId xmlns:a16="http://schemas.microsoft.com/office/drawing/2014/main" id="{15AEDCB0-9E08-464D-9119-B351A4A79AF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8" name="Text Box 10">
          <a:extLst>
            <a:ext uri="{FF2B5EF4-FFF2-40B4-BE49-F238E27FC236}">
              <a16:creationId xmlns:a16="http://schemas.microsoft.com/office/drawing/2014/main" id="{9407B353-AB9B-4334-A530-92E510480D4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59" name="Text Box 6">
          <a:extLst>
            <a:ext uri="{FF2B5EF4-FFF2-40B4-BE49-F238E27FC236}">
              <a16:creationId xmlns:a16="http://schemas.microsoft.com/office/drawing/2014/main" id="{55207A04-363F-4078-A236-73C3A38073C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0" name="Text Box 7">
          <a:extLst>
            <a:ext uri="{FF2B5EF4-FFF2-40B4-BE49-F238E27FC236}">
              <a16:creationId xmlns:a16="http://schemas.microsoft.com/office/drawing/2014/main" id="{F4177619-658B-420C-A32A-0580A820188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1" name="Text Box 9">
          <a:extLst>
            <a:ext uri="{FF2B5EF4-FFF2-40B4-BE49-F238E27FC236}">
              <a16:creationId xmlns:a16="http://schemas.microsoft.com/office/drawing/2014/main" id="{E6EEEF53-FCD8-4A02-AE5C-0282B159018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2" name="Text Box 10">
          <a:extLst>
            <a:ext uri="{FF2B5EF4-FFF2-40B4-BE49-F238E27FC236}">
              <a16:creationId xmlns:a16="http://schemas.microsoft.com/office/drawing/2014/main" id="{FC022AF8-F83D-41B1-965A-FC65B25B62D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3" name="Text Box 6">
          <a:extLst>
            <a:ext uri="{FF2B5EF4-FFF2-40B4-BE49-F238E27FC236}">
              <a16:creationId xmlns:a16="http://schemas.microsoft.com/office/drawing/2014/main" id="{9358D457-027C-4C54-B141-6FDF4EEFB5B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4" name="Text Box 7">
          <a:extLst>
            <a:ext uri="{FF2B5EF4-FFF2-40B4-BE49-F238E27FC236}">
              <a16:creationId xmlns:a16="http://schemas.microsoft.com/office/drawing/2014/main" id="{1ADDA581-EF35-4C86-AD1C-1FFEF64C2B9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5" name="Text Box 9">
          <a:extLst>
            <a:ext uri="{FF2B5EF4-FFF2-40B4-BE49-F238E27FC236}">
              <a16:creationId xmlns:a16="http://schemas.microsoft.com/office/drawing/2014/main" id="{EE00D70C-FDDE-4573-893A-795D47094E8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66" name="Text Box 10">
          <a:extLst>
            <a:ext uri="{FF2B5EF4-FFF2-40B4-BE49-F238E27FC236}">
              <a16:creationId xmlns:a16="http://schemas.microsoft.com/office/drawing/2014/main" id="{583541CE-97C0-4DBE-95D8-BEFCC1DFF52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67" name="Text Box 6">
          <a:extLst>
            <a:ext uri="{FF2B5EF4-FFF2-40B4-BE49-F238E27FC236}">
              <a16:creationId xmlns:a16="http://schemas.microsoft.com/office/drawing/2014/main" id="{33F21875-985C-4D01-AE1E-63CB9CEB9F0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68" name="Text Box 7">
          <a:extLst>
            <a:ext uri="{FF2B5EF4-FFF2-40B4-BE49-F238E27FC236}">
              <a16:creationId xmlns:a16="http://schemas.microsoft.com/office/drawing/2014/main" id="{CB7CE294-C917-4D21-9603-E23E172821E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69" name="Text Box 9">
          <a:extLst>
            <a:ext uri="{FF2B5EF4-FFF2-40B4-BE49-F238E27FC236}">
              <a16:creationId xmlns:a16="http://schemas.microsoft.com/office/drawing/2014/main" id="{8D340654-8387-48F8-85C5-80401CB1B88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0" name="Text Box 10">
          <a:extLst>
            <a:ext uri="{FF2B5EF4-FFF2-40B4-BE49-F238E27FC236}">
              <a16:creationId xmlns:a16="http://schemas.microsoft.com/office/drawing/2014/main" id="{8C9B9E54-470F-4945-A3F8-35C16589388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1" name="Text Box 6">
          <a:extLst>
            <a:ext uri="{FF2B5EF4-FFF2-40B4-BE49-F238E27FC236}">
              <a16:creationId xmlns:a16="http://schemas.microsoft.com/office/drawing/2014/main" id="{D6C3A33A-B742-4C0C-9189-D3D2A3143A1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2" name="Text Box 7">
          <a:extLst>
            <a:ext uri="{FF2B5EF4-FFF2-40B4-BE49-F238E27FC236}">
              <a16:creationId xmlns:a16="http://schemas.microsoft.com/office/drawing/2014/main" id="{3B36F9FC-E761-406B-84F7-75444B2D3A8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3" name="Text Box 9">
          <a:extLst>
            <a:ext uri="{FF2B5EF4-FFF2-40B4-BE49-F238E27FC236}">
              <a16:creationId xmlns:a16="http://schemas.microsoft.com/office/drawing/2014/main" id="{2D10F08C-8A25-4EFB-B184-61E3FBCB110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4" name="Text Box 10">
          <a:extLst>
            <a:ext uri="{FF2B5EF4-FFF2-40B4-BE49-F238E27FC236}">
              <a16:creationId xmlns:a16="http://schemas.microsoft.com/office/drawing/2014/main" id="{0CE9AADA-C34B-4AD0-8F09-0858B9F3A60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5" name="Text Box 6">
          <a:extLst>
            <a:ext uri="{FF2B5EF4-FFF2-40B4-BE49-F238E27FC236}">
              <a16:creationId xmlns:a16="http://schemas.microsoft.com/office/drawing/2014/main" id="{107E82A0-6B9B-46D9-A7B7-EB07F0A6F7A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6" name="Text Box 7">
          <a:extLst>
            <a:ext uri="{FF2B5EF4-FFF2-40B4-BE49-F238E27FC236}">
              <a16:creationId xmlns:a16="http://schemas.microsoft.com/office/drawing/2014/main" id="{D5488888-2F9A-4E9C-8D3F-D132717A317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7" name="Text Box 9">
          <a:extLst>
            <a:ext uri="{FF2B5EF4-FFF2-40B4-BE49-F238E27FC236}">
              <a16:creationId xmlns:a16="http://schemas.microsoft.com/office/drawing/2014/main" id="{455B3B3A-A266-441F-A7C6-2E5D22F3701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8" name="Text Box 10">
          <a:extLst>
            <a:ext uri="{FF2B5EF4-FFF2-40B4-BE49-F238E27FC236}">
              <a16:creationId xmlns:a16="http://schemas.microsoft.com/office/drawing/2014/main" id="{A37555AB-D099-4021-8925-2013DE50971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79" name="Text Box 6">
          <a:extLst>
            <a:ext uri="{FF2B5EF4-FFF2-40B4-BE49-F238E27FC236}">
              <a16:creationId xmlns:a16="http://schemas.microsoft.com/office/drawing/2014/main" id="{C4503F83-B080-4A0C-B8E4-F2B93BA1EB7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0" name="Text Box 7">
          <a:extLst>
            <a:ext uri="{FF2B5EF4-FFF2-40B4-BE49-F238E27FC236}">
              <a16:creationId xmlns:a16="http://schemas.microsoft.com/office/drawing/2014/main" id="{A9AE1E8E-E9D2-40F6-BC9F-8A9BCB3983B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1" name="Text Box 9">
          <a:extLst>
            <a:ext uri="{FF2B5EF4-FFF2-40B4-BE49-F238E27FC236}">
              <a16:creationId xmlns:a16="http://schemas.microsoft.com/office/drawing/2014/main" id="{54092469-1F7E-4EC8-9D18-653BD52009C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2" name="Text Box 10">
          <a:extLst>
            <a:ext uri="{FF2B5EF4-FFF2-40B4-BE49-F238E27FC236}">
              <a16:creationId xmlns:a16="http://schemas.microsoft.com/office/drawing/2014/main" id="{CBEFB312-BE11-4126-9783-8E62865A6A6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id="{F18E89E1-EA04-468E-AAC9-79F19B97AE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4" name="Text Box 7">
          <a:extLst>
            <a:ext uri="{FF2B5EF4-FFF2-40B4-BE49-F238E27FC236}">
              <a16:creationId xmlns:a16="http://schemas.microsoft.com/office/drawing/2014/main" id="{BDB19DAE-21AA-41F2-918C-DAAC98AC76C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5" name="Text Box 9">
          <a:extLst>
            <a:ext uri="{FF2B5EF4-FFF2-40B4-BE49-F238E27FC236}">
              <a16:creationId xmlns:a16="http://schemas.microsoft.com/office/drawing/2014/main" id="{21B77B6F-ECA5-4669-BD1A-F0896849C37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586" name="Text Box 10">
          <a:extLst>
            <a:ext uri="{FF2B5EF4-FFF2-40B4-BE49-F238E27FC236}">
              <a16:creationId xmlns:a16="http://schemas.microsoft.com/office/drawing/2014/main" id="{1030212C-F53C-456D-B61D-A9B102AA081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87" name="Text Box 6">
          <a:extLst>
            <a:ext uri="{FF2B5EF4-FFF2-40B4-BE49-F238E27FC236}">
              <a16:creationId xmlns:a16="http://schemas.microsoft.com/office/drawing/2014/main" id="{3A69F780-7FE2-42A4-93E2-861068BD4A0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88" name="Text Box 7">
          <a:extLst>
            <a:ext uri="{FF2B5EF4-FFF2-40B4-BE49-F238E27FC236}">
              <a16:creationId xmlns:a16="http://schemas.microsoft.com/office/drawing/2014/main" id="{8D96C337-264E-486F-AC0F-2DA90ACC911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89" name="Text Box 9">
          <a:extLst>
            <a:ext uri="{FF2B5EF4-FFF2-40B4-BE49-F238E27FC236}">
              <a16:creationId xmlns:a16="http://schemas.microsoft.com/office/drawing/2014/main" id="{4CB5E570-99E2-4C41-8D67-702F471D20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0" name="Text Box 10">
          <a:extLst>
            <a:ext uri="{FF2B5EF4-FFF2-40B4-BE49-F238E27FC236}">
              <a16:creationId xmlns:a16="http://schemas.microsoft.com/office/drawing/2014/main" id="{C23F2C21-4E3A-4E84-BAB8-44FB63F9CA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1" name="Text Box 6">
          <a:extLst>
            <a:ext uri="{FF2B5EF4-FFF2-40B4-BE49-F238E27FC236}">
              <a16:creationId xmlns:a16="http://schemas.microsoft.com/office/drawing/2014/main" id="{AF9AD55D-27A4-455A-A408-A17D8C01DDF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2" name="Text Box 7">
          <a:extLst>
            <a:ext uri="{FF2B5EF4-FFF2-40B4-BE49-F238E27FC236}">
              <a16:creationId xmlns:a16="http://schemas.microsoft.com/office/drawing/2014/main" id="{565EEEA3-6695-4CC9-A7D9-6A914358A84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3" name="Text Box 9">
          <a:extLst>
            <a:ext uri="{FF2B5EF4-FFF2-40B4-BE49-F238E27FC236}">
              <a16:creationId xmlns:a16="http://schemas.microsoft.com/office/drawing/2014/main" id="{E8DE3969-D613-4D7A-A490-0300BC20E8A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4" name="Text Box 10">
          <a:extLst>
            <a:ext uri="{FF2B5EF4-FFF2-40B4-BE49-F238E27FC236}">
              <a16:creationId xmlns:a16="http://schemas.microsoft.com/office/drawing/2014/main" id="{54ED3E60-01FC-487F-BE72-28629310210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5" name="Text Box 6">
          <a:extLst>
            <a:ext uri="{FF2B5EF4-FFF2-40B4-BE49-F238E27FC236}">
              <a16:creationId xmlns:a16="http://schemas.microsoft.com/office/drawing/2014/main" id="{83C70B47-342A-4D47-949B-D87F120C1D6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6" name="Text Box 7">
          <a:extLst>
            <a:ext uri="{FF2B5EF4-FFF2-40B4-BE49-F238E27FC236}">
              <a16:creationId xmlns:a16="http://schemas.microsoft.com/office/drawing/2014/main" id="{2E511577-F4B7-4515-90F5-A853F1176C8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7" name="Text Box 9">
          <a:extLst>
            <a:ext uri="{FF2B5EF4-FFF2-40B4-BE49-F238E27FC236}">
              <a16:creationId xmlns:a16="http://schemas.microsoft.com/office/drawing/2014/main" id="{73613FDD-9406-47CB-959D-D3021661A63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8" name="Text Box 10">
          <a:extLst>
            <a:ext uri="{FF2B5EF4-FFF2-40B4-BE49-F238E27FC236}">
              <a16:creationId xmlns:a16="http://schemas.microsoft.com/office/drawing/2014/main" id="{26E47A0D-8085-4C9A-A942-E30B81BB5F5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599" name="Text Box 6">
          <a:extLst>
            <a:ext uri="{FF2B5EF4-FFF2-40B4-BE49-F238E27FC236}">
              <a16:creationId xmlns:a16="http://schemas.microsoft.com/office/drawing/2014/main" id="{BA8A505B-FA89-448A-AD5D-080F791EE38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0" name="Text Box 7">
          <a:extLst>
            <a:ext uri="{FF2B5EF4-FFF2-40B4-BE49-F238E27FC236}">
              <a16:creationId xmlns:a16="http://schemas.microsoft.com/office/drawing/2014/main" id="{749FF26B-2E6E-4C3B-B851-F39351146F1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1" name="Text Box 9">
          <a:extLst>
            <a:ext uri="{FF2B5EF4-FFF2-40B4-BE49-F238E27FC236}">
              <a16:creationId xmlns:a16="http://schemas.microsoft.com/office/drawing/2014/main" id="{BAC7A88A-D997-431E-B4C5-8897D86EDF0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2" name="Text Box 10">
          <a:extLst>
            <a:ext uri="{FF2B5EF4-FFF2-40B4-BE49-F238E27FC236}">
              <a16:creationId xmlns:a16="http://schemas.microsoft.com/office/drawing/2014/main" id="{8F909786-E2B2-4130-B012-7F4718CBC84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3" name="Text Box 6">
          <a:extLst>
            <a:ext uri="{FF2B5EF4-FFF2-40B4-BE49-F238E27FC236}">
              <a16:creationId xmlns:a16="http://schemas.microsoft.com/office/drawing/2014/main" id="{D0B2726E-6DC7-4766-9AE0-FF0B8571F9C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4" name="Text Box 7">
          <a:extLst>
            <a:ext uri="{FF2B5EF4-FFF2-40B4-BE49-F238E27FC236}">
              <a16:creationId xmlns:a16="http://schemas.microsoft.com/office/drawing/2014/main" id="{EA7A3D5E-85F3-4CC3-AAEE-724EA43396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5" name="Text Box 9">
          <a:extLst>
            <a:ext uri="{FF2B5EF4-FFF2-40B4-BE49-F238E27FC236}">
              <a16:creationId xmlns:a16="http://schemas.microsoft.com/office/drawing/2014/main" id="{777C66C3-096B-4006-8AFF-583549CABC3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6" name="Text Box 10">
          <a:extLst>
            <a:ext uri="{FF2B5EF4-FFF2-40B4-BE49-F238E27FC236}">
              <a16:creationId xmlns:a16="http://schemas.microsoft.com/office/drawing/2014/main" id="{D11DF069-6F46-4FAC-8951-2A05FAFCE0A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7" name="Text Box 6">
          <a:extLst>
            <a:ext uri="{FF2B5EF4-FFF2-40B4-BE49-F238E27FC236}">
              <a16:creationId xmlns:a16="http://schemas.microsoft.com/office/drawing/2014/main" id="{6981E5A0-798C-44B2-B5BF-0A349841634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8" name="Text Box 7">
          <a:extLst>
            <a:ext uri="{FF2B5EF4-FFF2-40B4-BE49-F238E27FC236}">
              <a16:creationId xmlns:a16="http://schemas.microsoft.com/office/drawing/2014/main" id="{3F9EF9D3-9E07-47C7-A198-1E9EA4BEA6D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09" name="Text Box 9">
          <a:extLst>
            <a:ext uri="{FF2B5EF4-FFF2-40B4-BE49-F238E27FC236}">
              <a16:creationId xmlns:a16="http://schemas.microsoft.com/office/drawing/2014/main" id="{85E8B8F0-45EF-407C-A1E0-5275E486C1F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0" name="Text Box 10">
          <a:extLst>
            <a:ext uri="{FF2B5EF4-FFF2-40B4-BE49-F238E27FC236}">
              <a16:creationId xmlns:a16="http://schemas.microsoft.com/office/drawing/2014/main" id="{8B6AE7FA-5842-4627-9718-EC2444D26A8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id="{3295C74B-D676-4C1C-920F-5F43B00E546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id="{9D270E31-7014-433F-984A-F573D172CB3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3" name="Text Box 9">
          <a:extLst>
            <a:ext uri="{FF2B5EF4-FFF2-40B4-BE49-F238E27FC236}">
              <a16:creationId xmlns:a16="http://schemas.microsoft.com/office/drawing/2014/main" id="{84DE00FA-33E1-4F7B-B4F4-67EF173AF8D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4" name="Text Box 10">
          <a:extLst>
            <a:ext uri="{FF2B5EF4-FFF2-40B4-BE49-F238E27FC236}">
              <a16:creationId xmlns:a16="http://schemas.microsoft.com/office/drawing/2014/main" id="{AB713A79-9E8F-48B4-9D70-E00726DAEE2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5" name="Text Box 6">
          <a:extLst>
            <a:ext uri="{FF2B5EF4-FFF2-40B4-BE49-F238E27FC236}">
              <a16:creationId xmlns:a16="http://schemas.microsoft.com/office/drawing/2014/main" id="{F16A04DF-372D-4709-B737-576132DAFB2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6" name="Text Box 7">
          <a:extLst>
            <a:ext uri="{FF2B5EF4-FFF2-40B4-BE49-F238E27FC236}">
              <a16:creationId xmlns:a16="http://schemas.microsoft.com/office/drawing/2014/main" id="{52853B82-8F8C-4A0A-BE08-0708EB23614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7" name="Text Box 9">
          <a:extLst>
            <a:ext uri="{FF2B5EF4-FFF2-40B4-BE49-F238E27FC236}">
              <a16:creationId xmlns:a16="http://schemas.microsoft.com/office/drawing/2014/main" id="{B1B3F171-8DF1-4F5C-80C8-4472A06C649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8" name="Text Box 10">
          <a:extLst>
            <a:ext uri="{FF2B5EF4-FFF2-40B4-BE49-F238E27FC236}">
              <a16:creationId xmlns:a16="http://schemas.microsoft.com/office/drawing/2014/main" id="{8352AC10-2841-45A3-9EE7-6847ADA61FD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19" name="Text Box 6">
          <a:extLst>
            <a:ext uri="{FF2B5EF4-FFF2-40B4-BE49-F238E27FC236}">
              <a16:creationId xmlns:a16="http://schemas.microsoft.com/office/drawing/2014/main" id="{E30BEB33-7EFF-4B96-8BD0-7553D06B248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20" name="Text Box 7">
          <a:extLst>
            <a:ext uri="{FF2B5EF4-FFF2-40B4-BE49-F238E27FC236}">
              <a16:creationId xmlns:a16="http://schemas.microsoft.com/office/drawing/2014/main" id="{52F96BC3-BEFF-4E03-A37E-B6D85D93454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21" name="Text Box 9">
          <a:extLst>
            <a:ext uri="{FF2B5EF4-FFF2-40B4-BE49-F238E27FC236}">
              <a16:creationId xmlns:a16="http://schemas.microsoft.com/office/drawing/2014/main" id="{1640DA2F-5123-436C-B4B6-89C7E8D4C3F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22" name="Text Box 10">
          <a:extLst>
            <a:ext uri="{FF2B5EF4-FFF2-40B4-BE49-F238E27FC236}">
              <a16:creationId xmlns:a16="http://schemas.microsoft.com/office/drawing/2014/main" id="{DDCD65E9-D101-437F-A939-9420E73116F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3" name="Text Box 6">
          <a:extLst>
            <a:ext uri="{FF2B5EF4-FFF2-40B4-BE49-F238E27FC236}">
              <a16:creationId xmlns:a16="http://schemas.microsoft.com/office/drawing/2014/main" id="{85781940-4454-4B37-87D2-CFDE061F055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4" name="Text Box 7">
          <a:extLst>
            <a:ext uri="{FF2B5EF4-FFF2-40B4-BE49-F238E27FC236}">
              <a16:creationId xmlns:a16="http://schemas.microsoft.com/office/drawing/2014/main" id="{AD04FCAE-6947-409D-832C-1AD00C1CB3D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5" name="Text Box 9">
          <a:extLst>
            <a:ext uri="{FF2B5EF4-FFF2-40B4-BE49-F238E27FC236}">
              <a16:creationId xmlns:a16="http://schemas.microsoft.com/office/drawing/2014/main" id="{3D2003E1-2405-464C-83D4-46BAF9318BB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6" name="Text Box 10">
          <a:extLst>
            <a:ext uri="{FF2B5EF4-FFF2-40B4-BE49-F238E27FC236}">
              <a16:creationId xmlns:a16="http://schemas.microsoft.com/office/drawing/2014/main" id="{B2A170C5-91C4-4A58-815B-69D4E931593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id="{414292DB-7B13-45A7-9B23-E3155E283C5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8" name="Text Box 7">
          <a:extLst>
            <a:ext uri="{FF2B5EF4-FFF2-40B4-BE49-F238E27FC236}">
              <a16:creationId xmlns:a16="http://schemas.microsoft.com/office/drawing/2014/main" id="{595D581C-AAE9-45CF-9C6C-D43CCBE8392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29" name="Text Box 9">
          <a:extLst>
            <a:ext uri="{FF2B5EF4-FFF2-40B4-BE49-F238E27FC236}">
              <a16:creationId xmlns:a16="http://schemas.microsoft.com/office/drawing/2014/main" id="{3A4C8A09-A26A-48A1-8994-857FD24BF78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0" name="Text Box 10">
          <a:extLst>
            <a:ext uri="{FF2B5EF4-FFF2-40B4-BE49-F238E27FC236}">
              <a16:creationId xmlns:a16="http://schemas.microsoft.com/office/drawing/2014/main" id="{1609629B-DE5A-4BC0-871D-4F8A5F4AC5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1" name="Text Box 6">
          <a:extLst>
            <a:ext uri="{FF2B5EF4-FFF2-40B4-BE49-F238E27FC236}">
              <a16:creationId xmlns:a16="http://schemas.microsoft.com/office/drawing/2014/main" id="{74D3B8DC-32C5-442F-A13F-9CB154F1255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2" name="Text Box 7">
          <a:extLst>
            <a:ext uri="{FF2B5EF4-FFF2-40B4-BE49-F238E27FC236}">
              <a16:creationId xmlns:a16="http://schemas.microsoft.com/office/drawing/2014/main" id="{1CEC4F19-F9D3-4BDF-A12B-D2DB99AF090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3" name="Text Box 9">
          <a:extLst>
            <a:ext uri="{FF2B5EF4-FFF2-40B4-BE49-F238E27FC236}">
              <a16:creationId xmlns:a16="http://schemas.microsoft.com/office/drawing/2014/main" id="{83706C69-E240-4450-B40D-1B8587FAA98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4" name="Text Box 10">
          <a:extLst>
            <a:ext uri="{FF2B5EF4-FFF2-40B4-BE49-F238E27FC236}">
              <a16:creationId xmlns:a16="http://schemas.microsoft.com/office/drawing/2014/main" id="{BDFC1E9A-1D4C-427A-B56A-82DBEF9C6EF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5" name="Text Box 6">
          <a:extLst>
            <a:ext uri="{FF2B5EF4-FFF2-40B4-BE49-F238E27FC236}">
              <a16:creationId xmlns:a16="http://schemas.microsoft.com/office/drawing/2014/main" id="{653A1CAE-5C53-438A-A8F3-6BDA415C24B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6" name="Text Box 7">
          <a:extLst>
            <a:ext uri="{FF2B5EF4-FFF2-40B4-BE49-F238E27FC236}">
              <a16:creationId xmlns:a16="http://schemas.microsoft.com/office/drawing/2014/main" id="{BD9FBF0D-1255-4EBE-A358-02B736B9FA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7" name="Text Box 9">
          <a:extLst>
            <a:ext uri="{FF2B5EF4-FFF2-40B4-BE49-F238E27FC236}">
              <a16:creationId xmlns:a16="http://schemas.microsoft.com/office/drawing/2014/main" id="{4DDC9663-3D35-4F8C-8F3B-0F15442BEE8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8" name="Text Box 10">
          <a:extLst>
            <a:ext uri="{FF2B5EF4-FFF2-40B4-BE49-F238E27FC236}">
              <a16:creationId xmlns:a16="http://schemas.microsoft.com/office/drawing/2014/main" id="{B83BEE56-916A-4818-B640-06CBAB26E2D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id="{2ED25082-A34E-4A91-820E-D98CC8D0C2C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id="{565EA84A-E9E7-4B50-AFD2-EF0128558BC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1" name="Text Box 9">
          <a:extLst>
            <a:ext uri="{FF2B5EF4-FFF2-40B4-BE49-F238E27FC236}">
              <a16:creationId xmlns:a16="http://schemas.microsoft.com/office/drawing/2014/main" id="{040189A7-727C-4CCE-A289-C18F6BA7D06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2" name="Text Box 10">
          <a:extLst>
            <a:ext uri="{FF2B5EF4-FFF2-40B4-BE49-F238E27FC236}">
              <a16:creationId xmlns:a16="http://schemas.microsoft.com/office/drawing/2014/main" id="{890A29AC-29B4-4461-9FCB-048B546988E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3" name="Text Box 6">
          <a:extLst>
            <a:ext uri="{FF2B5EF4-FFF2-40B4-BE49-F238E27FC236}">
              <a16:creationId xmlns:a16="http://schemas.microsoft.com/office/drawing/2014/main" id="{FACCF3A5-03E6-413F-8077-EA250C92094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4" name="Text Box 7">
          <a:extLst>
            <a:ext uri="{FF2B5EF4-FFF2-40B4-BE49-F238E27FC236}">
              <a16:creationId xmlns:a16="http://schemas.microsoft.com/office/drawing/2014/main" id="{99A5069A-6430-4257-8392-4FF3C2A70FE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5" name="Text Box 9">
          <a:extLst>
            <a:ext uri="{FF2B5EF4-FFF2-40B4-BE49-F238E27FC236}">
              <a16:creationId xmlns:a16="http://schemas.microsoft.com/office/drawing/2014/main" id="{2283C48A-D720-4B2D-A7A7-F9B31961FF5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6" name="Text Box 10">
          <a:extLst>
            <a:ext uri="{FF2B5EF4-FFF2-40B4-BE49-F238E27FC236}">
              <a16:creationId xmlns:a16="http://schemas.microsoft.com/office/drawing/2014/main" id="{72F28E96-41EC-45CD-9C28-290D23D65D4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7" name="Text Box 6">
          <a:extLst>
            <a:ext uri="{FF2B5EF4-FFF2-40B4-BE49-F238E27FC236}">
              <a16:creationId xmlns:a16="http://schemas.microsoft.com/office/drawing/2014/main" id="{E740B780-6CA6-4CF8-AD0C-A6D895FE8E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8" name="Text Box 7">
          <a:extLst>
            <a:ext uri="{FF2B5EF4-FFF2-40B4-BE49-F238E27FC236}">
              <a16:creationId xmlns:a16="http://schemas.microsoft.com/office/drawing/2014/main" id="{58B829C3-7D58-4551-9B50-B4FBE1C0FBF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49" name="Text Box 9">
          <a:extLst>
            <a:ext uri="{FF2B5EF4-FFF2-40B4-BE49-F238E27FC236}">
              <a16:creationId xmlns:a16="http://schemas.microsoft.com/office/drawing/2014/main" id="{60B52E9D-9533-48A9-BC28-2C9ED568DE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0" name="Text Box 10">
          <a:extLst>
            <a:ext uri="{FF2B5EF4-FFF2-40B4-BE49-F238E27FC236}">
              <a16:creationId xmlns:a16="http://schemas.microsoft.com/office/drawing/2014/main" id="{715F0F49-D442-4108-AF19-B6DF843D336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1" name="Text Box 6">
          <a:extLst>
            <a:ext uri="{FF2B5EF4-FFF2-40B4-BE49-F238E27FC236}">
              <a16:creationId xmlns:a16="http://schemas.microsoft.com/office/drawing/2014/main" id="{350B6984-A2A3-409A-90A6-F554743BE3D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2" name="Text Box 7">
          <a:extLst>
            <a:ext uri="{FF2B5EF4-FFF2-40B4-BE49-F238E27FC236}">
              <a16:creationId xmlns:a16="http://schemas.microsoft.com/office/drawing/2014/main" id="{0B3A51DE-00E5-45F6-86C1-79989F39529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3" name="Text Box 9">
          <a:extLst>
            <a:ext uri="{FF2B5EF4-FFF2-40B4-BE49-F238E27FC236}">
              <a16:creationId xmlns:a16="http://schemas.microsoft.com/office/drawing/2014/main" id="{E8AA920A-327B-4758-A459-81994225DC5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4" name="Text Box 10">
          <a:extLst>
            <a:ext uri="{FF2B5EF4-FFF2-40B4-BE49-F238E27FC236}">
              <a16:creationId xmlns:a16="http://schemas.microsoft.com/office/drawing/2014/main" id="{14B82CFE-01EA-4872-8F90-F57CBD2C2F2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5" name="Text Box 6">
          <a:extLst>
            <a:ext uri="{FF2B5EF4-FFF2-40B4-BE49-F238E27FC236}">
              <a16:creationId xmlns:a16="http://schemas.microsoft.com/office/drawing/2014/main" id="{B1BB3C86-4037-4B73-BB46-784C86E6FA6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6" name="Text Box 7">
          <a:extLst>
            <a:ext uri="{FF2B5EF4-FFF2-40B4-BE49-F238E27FC236}">
              <a16:creationId xmlns:a16="http://schemas.microsoft.com/office/drawing/2014/main" id="{A62258FC-727D-472C-882F-EA0BED820F0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7" name="Text Box 9">
          <a:extLst>
            <a:ext uri="{FF2B5EF4-FFF2-40B4-BE49-F238E27FC236}">
              <a16:creationId xmlns:a16="http://schemas.microsoft.com/office/drawing/2014/main" id="{46A962A0-F4E1-4927-8649-760BEA61509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8" name="Text Box 10">
          <a:extLst>
            <a:ext uri="{FF2B5EF4-FFF2-40B4-BE49-F238E27FC236}">
              <a16:creationId xmlns:a16="http://schemas.microsoft.com/office/drawing/2014/main" id="{81345302-C89A-46F5-962F-6AC6FE50EC4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59" name="Text Box 6">
          <a:extLst>
            <a:ext uri="{FF2B5EF4-FFF2-40B4-BE49-F238E27FC236}">
              <a16:creationId xmlns:a16="http://schemas.microsoft.com/office/drawing/2014/main" id="{59923BEF-7830-4B64-BB4E-8CA1851B8E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0" name="Text Box 7">
          <a:extLst>
            <a:ext uri="{FF2B5EF4-FFF2-40B4-BE49-F238E27FC236}">
              <a16:creationId xmlns:a16="http://schemas.microsoft.com/office/drawing/2014/main" id="{9598F21B-D86F-4707-AB0A-0051D7E35BF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1" name="Text Box 9">
          <a:extLst>
            <a:ext uri="{FF2B5EF4-FFF2-40B4-BE49-F238E27FC236}">
              <a16:creationId xmlns:a16="http://schemas.microsoft.com/office/drawing/2014/main" id="{937A4B9B-8003-4DBD-AA94-6B15C365679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2" name="Text Box 10">
          <a:extLst>
            <a:ext uri="{FF2B5EF4-FFF2-40B4-BE49-F238E27FC236}">
              <a16:creationId xmlns:a16="http://schemas.microsoft.com/office/drawing/2014/main" id="{93BA9285-56F2-4291-8E60-3E3AD78CC40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3" name="Text Box 6">
          <a:extLst>
            <a:ext uri="{FF2B5EF4-FFF2-40B4-BE49-F238E27FC236}">
              <a16:creationId xmlns:a16="http://schemas.microsoft.com/office/drawing/2014/main" id="{B6F219B2-D26B-42C6-886C-E73D9A62AF5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4" name="Text Box 7">
          <a:extLst>
            <a:ext uri="{FF2B5EF4-FFF2-40B4-BE49-F238E27FC236}">
              <a16:creationId xmlns:a16="http://schemas.microsoft.com/office/drawing/2014/main" id="{74FB7941-B4EF-40DC-8509-2AB1A7F51C4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5" name="Text Box 9">
          <a:extLst>
            <a:ext uri="{FF2B5EF4-FFF2-40B4-BE49-F238E27FC236}">
              <a16:creationId xmlns:a16="http://schemas.microsoft.com/office/drawing/2014/main" id="{0E641A35-909D-414F-9207-49C5971699C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6" name="Text Box 10">
          <a:extLst>
            <a:ext uri="{FF2B5EF4-FFF2-40B4-BE49-F238E27FC236}">
              <a16:creationId xmlns:a16="http://schemas.microsoft.com/office/drawing/2014/main" id="{CC89B3D2-EC7B-4A1C-9D8F-581A7A615D6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7" name="Text Box 6">
          <a:extLst>
            <a:ext uri="{FF2B5EF4-FFF2-40B4-BE49-F238E27FC236}">
              <a16:creationId xmlns:a16="http://schemas.microsoft.com/office/drawing/2014/main" id="{329BC3A3-AE78-4A5D-854A-7CB28E0A8F4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8" name="Text Box 7">
          <a:extLst>
            <a:ext uri="{FF2B5EF4-FFF2-40B4-BE49-F238E27FC236}">
              <a16:creationId xmlns:a16="http://schemas.microsoft.com/office/drawing/2014/main" id="{ECE7D773-F60C-4FD9-94FE-6E434575D53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69" name="Text Box 9">
          <a:extLst>
            <a:ext uri="{FF2B5EF4-FFF2-40B4-BE49-F238E27FC236}">
              <a16:creationId xmlns:a16="http://schemas.microsoft.com/office/drawing/2014/main" id="{A47FA06A-EBE3-4177-ADDB-5FDFB883F6A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70" name="Text Box 10">
          <a:extLst>
            <a:ext uri="{FF2B5EF4-FFF2-40B4-BE49-F238E27FC236}">
              <a16:creationId xmlns:a16="http://schemas.microsoft.com/office/drawing/2014/main" id="{CBBE4E09-41FE-4EDF-B1F7-B44F14A88A7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71" name="Text Box 6">
          <a:extLst>
            <a:ext uri="{FF2B5EF4-FFF2-40B4-BE49-F238E27FC236}">
              <a16:creationId xmlns:a16="http://schemas.microsoft.com/office/drawing/2014/main" id="{D0931612-17C8-46B3-8304-A844F87405E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72" name="Text Box 7">
          <a:extLst>
            <a:ext uri="{FF2B5EF4-FFF2-40B4-BE49-F238E27FC236}">
              <a16:creationId xmlns:a16="http://schemas.microsoft.com/office/drawing/2014/main" id="{C45F178D-7C7F-4949-BDF5-559A6EFA37C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73" name="Text Box 9">
          <a:extLst>
            <a:ext uri="{FF2B5EF4-FFF2-40B4-BE49-F238E27FC236}">
              <a16:creationId xmlns:a16="http://schemas.microsoft.com/office/drawing/2014/main" id="{6D859EBF-D448-424A-8E09-334C0F2CA9C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674" name="Text Box 10">
          <a:extLst>
            <a:ext uri="{FF2B5EF4-FFF2-40B4-BE49-F238E27FC236}">
              <a16:creationId xmlns:a16="http://schemas.microsoft.com/office/drawing/2014/main" id="{37C01653-76EA-4D61-9306-E61B686B725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675" name="Text Box 6">
          <a:extLst>
            <a:ext uri="{FF2B5EF4-FFF2-40B4-BE49-F238E27FC236}">
              <a16:creationId xmlns:a16="http://schemas.microsoft.com/office/drawing/2014/main" id="{CBF16CA5-C976-48A0-8817-0CA7E101B18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676" name="Text Box 7">
          <a:extLst>
            <a:ext uri="{FF2B5EF4-FFF2-40B4-BE49-F238E27FC236}">
              <a16:creationId xmlns:a16="http://schemas.microsoft.com/office/drawing/2014/main" id="{5D0BD691-43B6-4C05-8A82-F24BC85D9BE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677" name="Text Box 9">
          <a:extLst>
            <a:ext uri="{FF2B5EF4-FFF2-40B4-BE49-F238E27FC236}">
              <a16:creationId xmlns:a16="http://schemas.microsoft.com/office/drawing/2014/main" id="{89766EDA-5260-4BE4-AD42-C5819F7CF3F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678" name="Text Box 10">
          <a:extLst>
            <a:ext uri="{FF2B5EF4-FFF2-40B4-BE49-F238E27FC236}">
              <a16:creationId xmlns:a16="http://schemas.microsoft.com/office/drawing/2014/main" id="{E67795C6-348C-4FF7-A069-74A596B1C6A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79" name="Text Box 6">
          <a:extLst>
            <a:ext uri="{FF2B5EF4-FFF2-40B4-BE49-F238E27FC236}">
              <a16:creationId xmlns:a16="http://schemas.microsoft.com/office/drawing/2014/main" id="{8A321413-BE52-47BE-BF82-7B09322D9EB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0" name="Text Box 7">
          <a:extLst>
            <a:ext uri="{FF2B5EF4-FFF2-40B4-BE49-F238E27FC236}">
              <a16:creationId xmlns:a16="http://schemas.microsoft.com/office/drawing/2014/main" id="{A6876DE7-075B-4D94-9591-5B8E6A4B21E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1" name="Text Box 9">
          <a:extLst>
            <a:ext uri="{FF2B5EF4-FFF2-40B4-BE49-F238E27FC236}">
              <a16:creationId xmlns:a16="http://schemas.microsoft.com/office/drawing/2014/main" id="{4D17E71E-A32C-4000-8DE3-00AC98DB4E0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2" name="Text Box 10">
          <a:extLst>
            <a:ext uri="{FF2B5EF4-FFF2-40B4-BE49-F238E27FC236}">
              <a16:creationId xmlns:a16="http://schemas.microsoft.com/office/drawing/2014/main" id="{C97AEB7A-21C6-4837-BD9C-8D960D89294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3" name="Text Box 6">
          <a:extLst>
            <a:ext uri="{FF2B5EF4-FFF2-40B4-BE49-F238E27FC236}">
              <a16:creationId xmlns:a16="http://schemas.microsoft.com/office/drawing/2014/main" id="{D3355B91-3E2E-41DD-9708-3CBEC469F5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4" name="Text Box 7">
          <a:extLst>
            <a:ext uri="{FF2B5EF4-FFF2-40B4-BE49-F238E27FC236}">
              <a16:creationId xmlns:a16="http://schemas.microsoft.com/office/drawing/2014/main" id="{6573DB28-0FB1-4DDC-BD99-0B195354305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5" name="Text Box 9">
          <a:extLst>
            <a:ext uri="{FF2B5EF4-FFF2-40B4-BE49-F238E27FC236}">
              <a16:creationId xmlns:a16="http://schemas.microsoft.com/office/drawing/2014/main" id="{D5156151-E5B7-4C1F-869D-3062422F087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686" name="Text Box 10">
          <a:extLst>
            <a:ext uri="{FF2B5EF4-FFF2-40B4-BE49-F238E27FC236}">
              <a16:creationId xmlns:a16="http://schemas.microsoft.com/office/drawing/2014/main" id="{3DB51AC3-0876-4062-BCEC-25390435A9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87" name="Text Box 6">
          <a:extLst>
            <a:ext uri="{FF2B5EF4-FFF2-40B4-BE49-F238E27FC236}">
              <a16:creationId xmlns:a16="http://schemas.microsoft.com/office/drawing/2014/main" id="{818C07D0-E7E4-4589-AC14-809A3DF0301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88" name="Text Box 7">
          <a:extLst>
            <a:ext uri="{FF2B5EF4-FFF2-40B4-BE49-F238E27FC236}">
              <a16:creationId xmlns:a16="http://schemas.microsoft.com/office/drawing/2014/main" id="{1E5EA6D9-C31D-4396-815A-1CFAB42FB3D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89" name="Text Box 9">
          <a:extLst>
            <a:ext uri="{FF2B5EF4-FFF2-40B4-BE49-F238E27FC236}">
              <a16:creationId xmlns:a16="http://schemas.microsoft.com/office/drawing/2014/main" id="{83C86328-8A30-47C7-A487-B77C983378A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0" name="Text Box 10">
          <a:extLst>
            <a:ext uri="{FF2B5EF4-FFF2-40B4-BE49-F238E27FC236}">
              <a16:creationId xmlns:a16="http://schemas.microsoft.com/office/drawing/2014/main" id="{AF37181B-325F-4150-9821-9578F086AFA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1" name="Text Box 6">
          <a:extLst>
            <a:ext uri="{FF2B5EF4-FFF2-40B4-BE49-F238E27FC236}">
              <a16:creationId xmlns:a16="http://schemas.microsoft.com/office/drawing/2014/main" id="{6A3422D1-8FC2-4AAD-A2BA-8E42F1885F4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2" name="Text Box 7">
          <a:extLst>
            <a:ext uri="{FF2B5EF4-FFF2-40B4-BE49-F238E27FC236}">
              <a16:creationId xmlns:a16="http://schemas.microsoft.com/office/drawing/2014/main" id="{2DF2FFDE-C7F8-4414-9E2B-5623BC41A4D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3" name="Text Box 9">
          <a:extLst>
            <a:ext uri="{FF2B5EF4-FFF2-40B4-BE49-F238E27FC236}">
              <a16:creationId xmlns:a16="http://schemas.microsoft.com/office/drawing/2014/main" id="{DBB96300-338B-48EB-BF98-1EC0009C6CC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4" name="Text Box 10">
          <a:extLst>
            <a:ext uri="{FF2B5EF4-FFF2-40B4-BE49-F238E27FC236}">
              <a16:creationId xmlns:a16="http://schemas.microsoft.com/office/drawing/2014/main" id="{EB5617D2-EC39-4009-BFC5-8242AB24BA1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5" name="Text Box 6">
          <a:extLst>
            <a:ext uri="{FF2B5EF4-FFF2-40B4-BE49-F238E27FC236}">
              <a16:creationId xmlns:a16="http://schemas.microsoft.com/office/drawing/2014/main" id="{CEFDD654-F35D-4AE6-9582-C882DF6C6A6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6" name="Text Box 7">
          <a:extLst>
            <a:ext uri="{FF2B5EF4-FFF2-40B4-BE49-F238E27FC236}">
              <a16:creationId xmlns:a16="http://schemas.microsoft.com/office/drawing/2014/main" id="{8E91CCFF-8568-409C-AE7A-554A4586398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7" name="Text Box 9">
          <a:extLst>
            <a:ext uri="{FF2B5EF4-FFF2-40B4-BE49-F238E27FC236}">
              <a16:creationId xmlns:a16="http://schemas.microsoft.com/office/drawing/2014/main" id="{B04956A5-E764-43CF-94EC-126D8DA79A0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8" name="Text Box 10">
          <a:extLst>
            <a:ext uri="{FF2B5EF4-FFF2-40B4-BE49-F238E27FC236}">
              <a16:creationId xmlns:a16="http://schemas.microsoft.com/office/drawing/2014/main" id="{D7EAF445-4C92-41FF-9B4C-20DF33D5A78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699" name="Text Box 6">
          <a:extLst>
            <a:ext uri="{FF2B5EF4-FFF2-40B4-BE49-F238E27FC236}">
              <a16:creationId xmlns:a16="http://schemas.microsoft.com/office/drawing/2014/main" id="{66453A0D-DAB6-415D-837F-DAB46C85823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0" name="Text Box 7">
          <a:extLst>
            <a:ext uri="{FF2B5EF4-FFF2-40B4-BE49-F238E27FC236}">
              <a16:creationId xmlns:a16="http://schemas.microsoft.com/office/drawing/2014/main" id="{A0685FC0-CE54-4CD1-A2DB-C75A9ABC353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1" name="Text Box 9">
          <a:extLst>
            <a:ext uri="{FF2B5EF4-FFF2-40B4-BE49-F238E27FC236}">
              <a16:creationId xmlns:a16="http://schemas.microsoft.com/office/drawing/2014/main" id="{4BDAFC86-FB8A-4D3A-8016-D163B231BEC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2" name="Text Box 10">
          <a:extLst>
            <a:ext uri="{FF2B5EF4-FFF2-40B4-BE49-F238E27FC236}">
              <a16:creationId xmlns:a16="http://schemas.microsoft.com/office/drawing/2014/main" id="{2D68051C-29E9-487E-B383-EFB5FF96A83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3" name="Text Box 6">
          <a:extLst>
            <a:ext uri="{FF2B5EF4-FFF2-40B4-BE49-F238E27FC236}">
              <a16:creationId xmlns:a16="http://schemas.microsoft.com/office/drawing/2014/main" id="{A23726DB-AC55-455D-9071-46F361F0184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4" name="Text Box 7">
          <a:extLst>
            <a:ext uri="{FF2B5EF4-FFF2-40B4-BE49-F238E27FC236}">
              <a16:creationId xmlns:a16="http://schemas.microsoft.com/office/drawing/2014/main" id="{701D64D8-5E95-4C7C-BCF3-FBC5B46142D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5" name="Text Box 9">
          <a:extLst>
            <a:ext uri="{FF2B5EF4-FFF2-40B4-BE49-F238E27FC236}">
              <a16:creationId xmlns:a16="http://schemas.microsoft.com/office/drawing/2014/main" id="{27FC7CDC-BFB0-4EE8-98E9-0869AA250D6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6" name="Text Box 10">
          <a:extLst>
            <a:ext uri="{FF2B5EF4-FFF2-40B4-BE49-F238E27FC236}">
              <a16:creationId xmlns:a16="http://schemas.microsoft.com/office/drawing/2014/main" id="{A5E48989-7F6F-4AA3-A298-9EEB5F0EC7E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7" name="Text Box 6">
          <a:extLst>
            <a:ext uri="{FF2B5EF4-FFF2-40B4-BE49-F238E27FC236}">
              <a16:creationId xmlns:a16="http://schemas.microsoft.com/office/drawing/2014/main" id="{F44D467B-2971-46B5-8998-E81889A6205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8" name="Text Box 7">
          <a:extLst>
            <a:ext uri="{FF2B5EF4-FFF2-40B4-BE49-F238E27FC236}">
              <a16:creationId xmlns:a16="http://schemas.microsoft.com/office/drawing/2014/main" id="{D9DFFE83-6C48-4268-AF27-73D031685DD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09" name="Text Box 9">
          <a:extLst>
            <a:ext uri="{FF2B5EF4-FFF2-40B4-BE49-F238E27FC236}">
              <a16:creationId xmlns:a16="http://schemas.microsoft.com/office/drawing/2014/main" id="{D6911D02-29E9-442F-B5BA-8702F17138D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0" name="Text Box 10">
          <a:extLst>
            <a:ext uri="{FF2B5EF4-FFF2-40B4-BE49-F238E27FC236}">
              <a16:creationId xmlns:a16="http://schemas.microsoft.com/office/drawing/2014/main" id="{E85C8412-EBF0-45AB-B0A3-11AE78D9FAF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1" name="Text Box 6">
          <a:extLst>
            <a:ext uri="{FF2B5EF4-FFF2-40B4-BE49-F238E27FC236}">
              <a16:creationId xmlns:a16="http://schemas.microsoft.com/office/drawing/2014/main" id="{89B6C78F-3C54-4802-BF65-DDFE5379519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2" name="Text Box 7">
          <a:extLst>
            <a:ext uri="{FF2B5EF4-FFF2-40B4-BE49-F238E27FC236}">
              <a16:creationId xmlns:a16="http://schemas.microsoft.com/office/drawing/2014/main" id="{738E1FFC-6DEB-46D4-A87D-B531F075916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3" name="Text Box 9">
          <a:extLst>
            <a:ext uri="{FF2B5EF4-FFF2-40B4-BE49-F238E27FC236}">
              <a16:creationId xmlns:a16="http://schemas.microsoft.com/office/drawing/2014/main" id="{C7B888CA-9F6A-4AFB-9180-5571CBDDC19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4" name="Text Box 10">
          <a:extLst>
            <a:ext uri="{FF2B5EF4-FFF2-40B4-BE49-F238E27FC236}">
              <a16:creationId xmlns:a16="http://schemas.microsoft.com/office/drawing/2014/main" id="{AF336723-6BFF-4BB1-857E-03E1FEB3D25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5" name="Text Box 6">
          <a:extLst>
            <a:ext uri="{FF2B5EF4-FFF2-40B4-BE49-F238E27FC236}">
              <a16:creationId xmlns:a16="http://schemas.microsoft.com/office/drawing/2014/main" id="{6D90E7DC-C0AA-40E9-BC0D-7F2B3473B35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6" name="Text Box 7">
          <a:extLst>
            <a:ext uri="{FF2B5EF4-FFF2-40B4-BE49-F238E27FC236}">
              <a16:creationId xmlns:a16="http://schemas.microsoft.com/office/drawing/2014/main" id="{394350D3-7E73-429C-B743-6F4625EB09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7" name="Text Box 9">
          <a:extLst>
            <a:ext uri="{FF2B5EF4-FFF2-40B4-BE49-F238E27FC236}">
              <a16:creationId xmlns:a16="http://schemas.microsoft.com/office/drawing/2014/main" id="{3B4E149D-550C-4BA4-A1F2-2637AFB8530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8" name="Text Box 10">
          <a:extLst>
            <a:ext uri="{FF2B5EF4-FFF2-40B4-BE49-F238E27FC236}">
              <a16:creationId xmlns:a16="http://schemas.microsoft.com/office/drawing/2014/main" id="{E49C79CA-6CE7-47F7-914D-9C497B9F5E1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19" name="Text Box 6">
          <a:extLst>
            <a:ext uri="{FF2B5EF4-FFF2-40B4-BE49-F238E27FC236}">
              <a16:creationId xmlns:a16="http://schemas.microsoft.com/office/drawing/2014/main" id="{53EB28CB-A823-4B66-9362-81980E214EA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20" name="Text Box 7">
          <a:extLst>
            <a:ext uri="{FF2B5EF4-FFF2-40B4-BE49-F238E27FC236}">
              <a16:creationId xmlns:a16="http://schemas.microsoft.com/office/drawing/2014/main" id="{934489AD-EAE4-4646-930E-8E614E1EE44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21" name="Text Box 9">
          <a:extLst>
            <a:ext uri="{FF2B5EF4-FFF2-40B4-BE49-F238E27FC236}">
              <a16:creationId xmlns:a16="http://schemas.microsoft.com/office/drawing/2014/main" id="{4C2D57ED-353E-4376-B9F3-53083BED609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22" name="Text Box 10">
          <a:extLst>
            <a:ext uri="{FF2B5EF4-FFF2-40B4-BE49-F238E27FC236}">
              <a16:creationId xmlns:a16="http://schemas.microsoft.com/office/drawing/2014/main" id="{DCB8E4DB-5758-4154-8D1A-AE7754A90E9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id="{B8C1CDF7-4A60-403B-811C-6ECAF598A6C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id="{F3BE8AE8-5DE4-4C96-9FB0-17259CBB6E8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5" name="Text Box 9">
          <a:extLst>
            <a:ext uri="{FF2B5EF4-FFF2-40B4-BE49-F238E27FC236}">
              <a16:creationId xmlns:a16="http://schemas.microsoft.com/office/drawing/2014/main" id="{AABED9AD-10E1-46F0-BCEF-E95055C333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6" name="Text Box 10">
          <a:extLst>
            <a:ext uri="{FF2B5EF4-FFF2-40B4-BE49-F238E27FC236}">
              <a16:creationId xmlns:a16="http://schemas.microsoft.com/office/drawing/2014/main" id="{1068658C-36D7-42A7-9FFC-1200B1B07F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7" name="Text Box 6">
          <a:extLst>
            <a:ext uri="{FF2B5EF4-FFF2-40B4-BE49-F238E27FC236}">
              <a16:creationId xmlns:a16="http://schemas.microsoft.com/office/drawing/2014/main" id="{3AF25903-E63C-4AEF-8234-D28A0D3B83C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8" name="Text Box 7">
          <a:extLst>
            <a:ext uri="{FF2B5EF4-FFF2-40B4-BE49-F238E27FC236}">
              <a16:creationId xmlns:a16="http://schemas.microsoft.com/office/drawing/2014/main" id="{8469DEAD-ABCF-407C-A541-E1038F530F7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29" name="Text Box 9">
          <a:extLst>
            <a:ext uri="{FF2B5EF4-FFF2-40B4-BE49-F238E27FC236}">
              <a16:creationId xmlns:a16="http://schemas.microsoft.com/office/drawing/2014/main" id="{6F4E733C-8153-4F75-96D6-F7B9F20946F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0" name="Text Box 10">
          <a:extLst>
            <a:ext uri="{FF2B5EF4-FFF2-40B4-BE49-F238E27FC236}">
              <a16:creationId xmlns:a16="http://schemas.microsoft.com/office/drawing/2014/main" id="{2CFAD9C8-8991-41D2-82FE-4239AF2ECED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1" name="Text Box 6">
          <a:extLst>
            <a:ext uri="{FF2B5EF4-FFF2-40B4-BE49-F238E27FC236}">
              <a16:creationId xmlns:a16="http://schemas.microsoft.com/office/drawing/2014/main" id="{2A622517-5CD3-4667-BFBE-5260D6AE35F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2" name="Text Box 7">
          <a:extLst>
            <a:ext uri="{FF2B5EF4-FFF2-40B4-BE49-F238E27FC236}">
              <a16:creationId xmlns:a16="http://schemas.microsoft.com/office/drawing/2014/main" id="{D4B0D06F-FE38-4D63-8380-B2010CE585A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3" name="Text Box 9">
          <a:extLst>
            <a:ext uri="{FF2B5EF4-FFF2-40B4-BE49-F238E27FC236}">
              <a16:creationId xmlns:a16="http://schemas.microsoft.com/office/drawing/2014/main" id="{61723815-4291-462C-B768-59A2B669690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4" name="Text Box 10">
          <a:extLst>
            <a:ext uri="{FF2B5EF4-FFF2-40B4-BE49-F238E27FC236}">
              <a16:creationId xmlns:a16="http://schemas.microsoft.com/office/drawing/2014/main" id="{E72FE1EE-1B7F-4D20-A5CF-140C41E6AB4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5" name="Text Box 6">
          <a:extLst>
            <a:ext uri="{FF2B5EF4-FFF2-40B4-BE49-F238E27FC236}">
              <a16:creationId xmlns:a16="http://schemas.microsoft.com/office/drawing/2014/main" id="{2372945E-86DB-4CE4-B75E-9F85078EF18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6" name="Text Box 7">
          <a:extLst>
            <a:ext uri="{FF2B5EF4-FFF2-40B4-BE49-F238E27FC236}">
              <a16:creationId xmlns:a16="http://schemas.microsoft.com/office/drawing/2014/main" id="{A93CA4A2-6BC6-4450-B9F4-449AC851EB9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7" name="Text Box 9">
          <a:extLst>
            <a:ext uri="{FF2B5EF4-FFF2-40B4-BE49-F238E27FC236}">
              <a16:creationId xmlns:a16="http://schemas.microsoft.com/office/drawing/2014/main" id="{60F16556-5A2D-45FE-9324-1B4D9678474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8" name="Text Box 10">
          <a:extLst>
            <a:ext uri="{FF2B5EF4-FFF2-40B4-BE49-F238E27FC236}">
              <a16:creationId xmlns:a16="http://schemas.microsoft.com/office/drawing/2014/main" id="{07A8F79A-6C9F-4A71-9D95-4D7E5889DFE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39" name="Text Box 6">
          <a:extLst>
            <a:ext uri="{FF2B5EF4-FFF2-40B4-BE49-F238E27FC236}">
              <a16:creationId xmlns:a16="http://schemas.microsoft.com/office/drawing/2014/main" id="{41ECC830-0198-4725-806D-727407F1955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40" name="Text Box 7">
          <a:extLst>
            <a:ext uri="{FF2B5EF4-FFF2-40B4-BE49-F238E27FC236}">
              <a16:creationId xmlns:a16="http://schemas.microsoft.com/office/drawing/2014/main" id="{0D27799B-A482-4139-A05C-2696DD2FB2E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41" name="Text Box 9">
          <a:extLst>
            <a:ext uri="{FF2B5EF4-FFF2-40B4-BE49-F238E27FC236}">
              <a16:creationId xmlns:a16="http://schemas.microsoft.com/office/drawing/2014/main" id="{26C98F3E-2303-40A4-AFD4-60756862701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42" name="Text Box 10">
          <a:extLst>
            <a:ext uri="{FF2B5EF4-FFF2-40B4-BE49-F238E27FC236}">
              <a16:creationId xmlns:a16="http://schemas.microsoft.com/office/drawing/2014/main" id="{DEF15122-8840-48FD-95F3-16FE71429A5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3" name="Text Box 6">
          <a:extLst>
            <a:ext uri="{FF2B5EF4-FFF2-40B4-BE49-F238E27FC236}">
              <a16:creationId xmlns:a16="http://schemas.microsoft.com/office/drawing/2014/main" id="{D42B2DA4-72F3-48E4-B4C3-40FE4F140D3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4" name="Text Box 7">
          <a:extLst>
            <a:ext uri="{FF2B5EF4-FFF2-40B4-BE49-F238E27FC236}">
              <a16:creationId xmlns:a16="http://schemas.microsoft.com/office/drawing/2014/main" id="{0D983DFD-F76A-49C7-9083-174265B7C71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5" name="Text Box 9">
          <a:extLst>
            <a:ext uri="{FF2B5EF4-FFF2-40B4-BE49-F238E27FC236}">
              <a16:creationId xmlns:a16="http://schemas.microsoft.com/office/drawing/2014/main" id="{2E803D87-675E-40BE-A326-B7AADA3793C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6" name="Text Box 10">
          <a:extLst>
            <a:ext uri="{FF2B5EF4-FFF2-40B4-BE49-F238E27FC236}">
              <a16:creationId xmlns:a16="http://schemas.microsoft.com/office/drawing/2014/main" id="{018BAA92-0EAC-4B3B-9C9C-158F7028689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7" name="Text Box 6">
          <a:extLst>
            <a:ext uri="{FF2B5EF4-FFF2-40B4-BE49-F238E27FC236}">
              <a16:creationId xmlns:a16="http://schemas.microsoft.com/office/drawing/2014/main" id="{F897A447-42D9-4C08-81AF-F8F41D27CC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8" name="Text Box 7">
          <a:extLst>
            <a:ext uri="{FF2B5EF4-FFF2-40B4-BE49-F238E27FC236}">
              <a16:creationId xmlns:a16="http://schemas.microsoft.com/office/drawing/2014/main" id="{D36437C6-EEFA-467E-A3C4-F98BC7F8F5D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49" name="Text Box 9">
          <a:extLst>
            <a:ext uri="{FF2B5EF4-FFF2-40B4-BE49-F238E27FC236}">
              <a16:creationId xmlns:a16="http://schemas.microsoft.com/office/drawing/2014/main" id="{47FB892A-D785-462A-B11E-20D3C9E58F7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0" name="Text Box 10">
          <a:extLst>
            <a:ext uri="{FF2B5EF4-FFF2-40B4-BE49-F238E27FC236}">
              <a16:creationId xmlns:a16="http://schemas.microsoft.com/office/drawing/2014/main" id="{C7CD5882-6F82-4A4D-9637-18BE5C10053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1" name="Text Box 6">
          <a:extLst>
            <a:ext uri="{FF2B5EF4-FFF2-40B4-BE49-F238E27FC236}">
              <a16:creationId xmlns:a16="http://schemas.microsoft.com/office/drawing/2014/main" id="{E2C3EB8A-D7F9-4F5C-9CA8-49110A17B6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2" name="Text Box 7">
          <a:extLst>
            <a:ext uri="{FF2B5EF4-FFF2-40B4-BE49-F238E27FC236}">
              <a16:creationId xmlns:a16="http://schemas.microsoft.com/office/drawing/2014/main" id="{907EACB7-7671-4C93-9E22-8EC3566FE29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3" name="Text Box 9">
          <a:extLst>
            <a:ext uri="{FF2B5EF4-FFF2-40B4-BE49-F238E27FC236}">
              <a16:creationId xmlns:a16="http://schemas.microsoft.com/office/drawing/2014/main" id="{597D80A0-1D29-4B7C-8A32-A57469257D5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4" name="Text Box 10">
          <a:extLst>
            <a:ext uri="{FF2B5EF4-FFF2-40B4-BE49-F238E27FC236}">
              <a16:creationId xmlns:a16="http://schemas.microsoft.com/office/drawing/2014/main" id="{89EDF28D-9A0E-4757-A04B-0210A9B485E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5" name="Text Box 6">
          <a:extLst>
            <a:ext uri="{FF2B5EF4-FFF2-40B4-BE49-F238E27FC236}">
              <a16:creationId xmlns:a16="http://schemas.microsoft.com/office/drawing/2014/main" id="{0ED274DE-7D97-4FE9-98D2-E304194E2FA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6" name="Text Box 7">
          <a:extLst>
            <a:ext uri="{FF2B5EF4-FFF2-40B4-BE49-F238E27FC236}">
              <a16:creationId xmlns:a16="http://schemas.microsoft.com/office/drawing/2014/main" id="{7C0EC841-FA7B-4417-B8BC-8D3D970C2E1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7" name="Text Box 9">
          <a:extLst>
            <a:ext uri="{FF2B5EF4-FFF2-40B4-BE49-F238E27FC236}">
              <a16:creationId xmlns:a16="http://schemas.microsoft.com/office/drawing/2014/main" id="{EF3B4AC7-A8AD-40E2-856C-21AE26655F3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8" name="Text Box 10">
          <a:extLst>
            <a:ext uri="{FF2B5EF4-FFF2-40B4-BE49-F238E27FC236}">
              <a16:creationId xmlns:a16="http://schemas.microsoft.com/office/drawing/2014/main" id="{92617D4E-C51D-40CF-B15E-F861B4FF07F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59" name="Text Box 6">
          <a:extLst>
            <a:ext uri="{FF2B5EF4-FFF2-40B4-BE49-F238E27FC236}">
              <a16:creationId xmlns:a16="http://schemas.microsoft.com/office/drawing/2014/main" id="{B29E8C16-777F-439C-9CBB-C6B493C0D5E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0" name="Text Box 7">
          <a:extLst>
            <a:ext uri="{FF2B5EF4-FFF2-40B4-BE49-F238E27FC236}">
              <a16:creationId xmlns:a16="http://schemas.microsoft.com/office/drawing/2014/main" id="{11B65572-878C-454D-A707-63048321C50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1" name="Text Box 9">
          <a:extLst>
            <a:ext uri="{FF2B5EF4-FFF2-40B4-BE49-F238E27FC236}">
              <a16:creationId xmlns:a16="http://schemas.microsoft.com/office/drawing/2014/main" id="{C347C69A-C9A5-43E6-869A-7A741063584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2" name="Text Box 10">
          <a:extLst>
            <a:ext uri="{FF2B5EF4-FFF2-40B4-BE49-F238E27FC236}">
              <a16:creationId xmlns:a16="http://schemas.microsoft.com/office/drawing/2014/main" id="{A9366B3F-67B3-45DB-B862-58B6666B7D1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3" name="Text Box 6">
          <a:extLst>
            <a:ext uri="{FF2B5EF4-FFF2-40B4-BE49-F238E27FC236}">
              <a16:creationId xmlns:a16="http://schemas.microsoft.com/office/drawing/2014/main" id="{E426C53F-8F32-482A-AD53-26CEC15C101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4" name="Text Box 7">
          <a:extLst>
            <a:ext uri="{FF2B5EF4-FFF2-40B4-BE49-F238E27FC236}">
              <a16:creationId xmlns:a16="http://schemas.microsoft.com/office/drawing/2014/main" id="{AFD4547F-0DF1-49B0-8BDA-BA123DF8A96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5" name="Text Box 9">
          <a:extLst>
            <a:ext uri="{FF2B5EF4-FFF2-40B4-BE49-F238E27FC236}">
              <a16:creationId xmlns:a16="http://schemas.microsoft.com/office/drawing/2014/main" id="{2542C0B0-A046-41B8-A8BB-FCA5C207F17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6" name="Text Box 10">
          <a:extLst>
            <a:ext uri="{FF2B5EF4-FFF2-40B4-BE49-F238E27FC236}">
              <a16:creationId xmlns:a16="http://schemas.microsoft.com/office/drawing/2014/main" id="{65A46B2F-E0EF-4A65-A1D9-B1DD7E77976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7" name="Text Box 6">
          <a:extLst>
            <a:ext uri="{FF2B5EF4-FFF2-40B4-BE49-F238E27FC236}">
              <a16:creationId xmlns:a16="http://schemas.microsoft.com/office/drawing/2014/main" id="{9CF626C2-1A19-40B7-84E0-27AF758D68B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8" name="Text Box 7">
          <a:extLst>
            <a:ext uri="{FF2B5EF4-FFF2-40B4-BE49-F238E27FC236}">
              <a16:creationId xmlns:a16="http://schemas.microsoft.com/office/drawing/2014/main" id="{28808D65-C3AD-445D-B5B0-E4CEC9C9663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69" name="Text Box 9">
          <a:extLst>
            <a:ext uri="{FF2B5EF4-FFF2-40B4-BE49-F238E27FC236}">
              <a16:creationId xmlns:a16="http://schemas.microsoft.com/office/drawing/2014/main" id="{87CF11D2-79E2-4FD1-A0FB-5F7ACB64934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0" name="Text Box 10">
          <a:extLst>
            <a:ext uri="{FF2B5EF4-FFF2-40B4-BE49-F238E27FC236}">
              <a16:creationId xmlns:a16="http://schemas.microsoft.com/office/drawing/2014/main" id="{A8CA9547-580B-4F6B-97B4-A98CC6F9466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1" name="Text Box 6">
          <a:extLst>
            <a:ext uri="{FF2B5EF4-FFF2-40B4-BE49-F238E27FC236}">
              <a16:creationId xmlns:a16="http://schemas.microsoft.com/office/drawing/2014/main" id="{DCBA3451-EBC0-48C9-AC5E-9451F693276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2" name="Text Box 7">
          <a:extLst>
            <a:ext uri="{FF2B5EF4-FFF2-40B4-BE49-F238E27FC236}">
              <a16:creationId xmlns:a16="http://schemas.microsoft.com/office/drawing/2014/main" id="{0ED1FF1E-D644-4807-B7D1-B6F835EDAE2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3" name="Text Box 9">
          <a:extLst>
            <a:ext uri="{FF2B5EF4-FFF2-40B4-BE49-F238E27FC236}">
              <a16:creationId xmlns:a16="http://schemas.microsoft.com/office/drawing/2014/main" id="{13CE2095-CBCB-4A31-8FBD-FA946B250DF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4" name="Text Box 10">
          <a:extLst>
            <a:ext uri="{FF2B5EF4-FFF2-40B4-BE49-F238E27FC236}">
              <a16:creationId xmlns:a16="http://schemas.microsoft.com/office/drawing/2014/main" id="{4C63676D-E40B-4B5A-95B6-E0E7687F518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5" name="Text Box 6">
          <a:extLst>
            <a:ext uri="{FF2B5EF4-FFF2-40B4-BE49-F238E27FC236}">
              <a16:creationId xmlns:a16="http://schemas.microsoft.com/office/drawing/2014/main" id="{6B20AD9D-CCB6-41FC-AE22-673AF223BF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6" name="Text Box 7">
          <a:extLst>
            <a:ext uri="{FF2B5EF4-FFF2-40B4-BE49-F238E27FC236}">
              <a16:creationId xmlns:a16="http://schemas.microsoft.com/office/drawing/2014/main" id="{7D955BFA-E778-4C23-974B-C07CD7DCC57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7" name="Text Box 9">
          <a:extLst>
            <a:ext uri="{FF2B5EF4-FFF2-40B4-BE49-F238E27FC236}">
              <a16:creationId xmlns:a16="http://schemas.microsoft.com/office/drawing/2014/main" id="{2C4AD2AA-5194-4164-A544-67F1A29714A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778" name="Text Box 10">
          <a:extLst>
            <a:ext uri="{FF2B5EF4-FFF2-40B4-BE49-F238E27FC236}">
              <a16:creationId xmlns:a16="http://schemas.microsoft.com/office/drawing/2014/main" id="{C49FCBC6-F213-4938-8E28-565AB6B73E8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79" name="Text Box 6">
          <a:extLst>
            <a:ext uri="{FF2B5EF4-FFF2-40B4-BE49-F238E27FC236}">
              <a16:creationId xmlns:a16="http://schemas.microsoft.com/office/drawing/2014/main" id="{E6CA5B94-DA9F-47F9-BA66-9B8C20C32AD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0" name="Text Box 7">
          <a:extLst>
            <a:ext uri="{FF2B5EF4-FFF2-40B4-BE49-F238E27FC236}">
              <a16:creationId xmlns:a16="http://schemas.microsoft.com/office/drawing/2014/main" id="{EC4CA6A6-EA17-49D9-8614-E3508D39724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1" name="Text Box 9">
          <a:extLst>
            <a:ext uri="{FF2B5EF4-FFF2-40B4-BE49-F238E27FC236}">
              <a16:creationId xmlns:a16="http://schemas.microsoft.com/office/drawing/2014/main" id="{674A7C08-029C-49F8-90C6-A40E177D917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2" name="Text Box 10">
          <a:extLst>
            <a:ext uri="{FF2B5EF4-FFF2-40B4-BE49-F238E27FC236}">
              <a16:creationId xmlns:a16="http://schemas.microsoft.com/office/drawing/2014/main" id="{74DE4EFD-3244-420E-8F88-4E362A392B3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3" name="Text Box 6">
          <a:extLst>
            <a:ext uri="{FF2B5EF4-FFF2-40B4-BE49-F238E27FC236}">
              <a16:creationId xmlns:a16="http://schemas.microsoft.com/office/drawing/2014/main" id="{CDA1B477-D90B-46E4-B04A-DFE52371875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4" name="Text Box 7">
          <a:extLst>
            <a:ext uri="{FF2B5EF4-FFF2-40B4-BE49-F238E27FC236}">
              <a16:creationId xmlns:a16="http://schemas.microsoft.com/office/drawing/2014/main" id="{5075283D-0205-4936-B9D2-B8FABA4BF95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5" name="Text Box 9">
          <a:extLst>
            <a:ext uri="{FF2B5EF4-FFF2-40B4-BE49-F238E27FC236}">
              <a16:creationId xmlns:a16="http://schemas.microsoft.com/office/drawing/2014/main" id="{A3260A4B-EDBC-478D-A30D-9E21D1E581C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6" name="Text Box 10">
          <a:extLst>
            <a:ext uri="{FF2B5EF4-FFF2-40B4-BE49-F238E27FC236}">
              <a16:creationId xmlns:a16="http://schemas.microsoft.com/office/drawing/2014/main" id="{78D7D570-DE43-40C4-AF2D-DECC05578B2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7" name="Text Box 6">
          <a:extLst>
            <a:ext uri="{FF2B5EF4-FFF2-40B4-BE49-F238E27FC236}">
              <a16:creationId xmlns:a16="http://schemas.microsoft.com/office/drawing/2014/main" id="{E324B3A9-4F37-41C4-B4ED-CAC1EA80F5F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8" name="Text Box 7">
          <a:extLst>
            <a:ext uri="{FF2B5EF4-FFF2-40B4-BE49-F238E27FC236}">
              <a16:creationId xmlns:a16="http://schemas.microsoft.com/office/drawing/2014/main" id="{59246DC6-AC4B-4AD7-A4F6-49831B2E45A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89" name="Text Box 9">
          <a:extLst>
            <a:ext uri="{FF2B5EF4-FFF2-40B4-BE49-F238E27FC236}">
              <a16:creationId xmlns:a16="http://schemas.microsoft.com/office/drawing/2014/main" id="{417B29AA-3BFA-4D7C-A233-9DEC1D1B8D5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0" name="Text Box 10">
          <a:extLst>
            <a:ext uri="{FF2B5EF4-FFF2-40B4-BE49-F238E27FC236}">
              <a16:creationId xmlns:a16="http://schemas.microsoft.com/office/drawing/2014/main" id="{74AC326F-58D9-4495-83E0-9660D4E18BB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1" name="Text Box 6">
          <a:extLst>
            <a:ext uri="{FF2B5EF4-FFF2-40B4-BE49-F238E27FC236}">
              <a16:creationId xmlns:a16="http://schemas.microsoft.com/office/drawing/2014/main" id="{CFA6178C-F3C9-4652-8015-AB2C38A81D6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2" name="Text Box 7">
          <a:extLst>
            <a:ext uri="{FF2B5EF4-FFF2-40B4-BE49-F238E27FC236}">
              <a16:creationId xmlns:a16="http://schemas.microsoft.com/office/drawing/2014/main" id="{A6FE3466-6727-4A1A-89BE-F72C56B9A98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3" name="Text Box 9">
          <a:extLst>
            <a:ext uri="{FF2B5EF4-FFF2-40B4-BE49-F238E27FC236}">
              <a16:creationId xmlns:a16="http://schemas.microsoft.com/office/drawing/2014/main" id="{4F6C1A72-60C3-47AE-A897-D1B4992E3A5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4" name="Text Box 10">
          <a:extLst>
            <a:ext uri="{FF2B5EF4-FFF2-40B4-BE49-F238E27FC236}">
              <a16:creationId xmlns:a16="http://schemas.microsoft.com/office/drawing/2014/main" id="{D0640C4F-A06E-492C-A784-3EB47313A64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5" name="Text Box 6">
          <a:extLst>
            <a:ext uri="{FF2B5EF4-FFF2-40B4-BE49-F238E27FC236}">
              <a16:creationId xmlns:a16="http://schemas.microsoft.com/office/drawing/2014/main" id="{A25E8248-DA57-4FF0-9E1C-9224D7204FF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6" name="Text Box 7">
          <a:extLst>
            <a:ext uri="{FF2B5EF4-FFF2-40B4-BE49-F238E27FC236}">
              <a16:creationId xmlns:a16="http://schemas.microsoft.com/office/drawing/2014/main" id="{683C6752-D32E-4E19-86ED-74583953E53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7" name="Text Box 9">
          <a:extLst>
            <a:ext uri="{FF2B5EF4-FFF2-40B4-BE49-F238E27FC236}">
              <a16:creationId xmlns:a16="http://schemas.microsoft.com/office/drawing/2014/main" id="{5A2361E4-447D-4DB4-8F20-8A3AEF5A4D5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8" name="Text Box 10">
          <a:extLst>
            <a:ext uri="{FF2B5EF4-FFF2-40B4-BE49-F238E27FC236}">
              <a16:creationId xmlns:a16="http://schemas.microsoft.com/office/drawing/2014/main" id="{E34E107D-6614-45BE-9AEB-B24D651545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799" name="Text Box 6">
          <a:extLst>
            <a:ext uri="{FF2B5EF4-FFF2-40B4-BE49-F238E27FC236}">
              <a16:creationId xmlns:a16="http://schemas.microsoft.com/office/drawing/2014/main" id="{BDC784D0-5AD4-41ED-8EE4-5150F7F70E1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0" name="Text Box 7">
          <a:extLst>
            <a:ext uri="{FF2B5EF4-FFF2-40B4-BE49-F238E27FC236}">
              <a16:creationId xmlns:a16="http://schemas.microsoft.com/office/drawing/2014/main" id="{DE5394A2-D231-485F-8027-1C7E76C78F3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1" name="Text Box 9">
          <a:extLst>
            <a:ext uri="{FF2B5EF4-FFF2-40B4-BE49-F238E27FC236}">
              <a16:creationId xmlns:a16="http://schemas.microsoft.com/office/drawing/2014/main" id="{29A71591-3911-4F98-A178-9A23396C889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2" name="Text Box 10">
          <a:extLst>
            <a:ext uri="{FF2B5EF4-FFF2-40B4-BE49-F238E27FC236}">
              <a16:creationId xmlns:a16="http://schemas.microsoft.com/office/drawing/2014/main" id="{D294EF6B-71E9-4ABB-A201-D1D54562473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3" name="Text Box 6">
          <a:extLst>
            <a:ext uri="{FF2B5EF4-FFF2-40B4-BE49-F238E27FC236}">
              <a16:creationId xmlns:a16="http://schemas.microsoft.com/office/drawing/2014/main" id="{8DCA165A-B840-4349-8013-56210CEC259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4" name="Text Box 7">
          <a:extLst>
            <a:ext uri="{FF2B5EF4-FFF2-40B4-BE49-F238E27FC236}">
              <a16:creationId xmlns:a16="http://schemas.microsoft.com/office/drawing/2014/main" id="{4CC25FBF-F0E3-4E80-85F1-35361B1ACF0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5" name="Text Box 9">
          <a:extLst>
            <a:ext uri="{FF2B5EF4-FFF2-40B4-BE49-F238E27FC236}">
              <a16:creationId xmlns:a16="http://schemas.microsoft.com/office/drawing/2014/main" id="{9ADAE962-4E3C-434E-903C-CFB75FD27F7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6" name="Text Box 10">
          <a:extLst>
            <a:ext uri="{FF2B5EF4-FFF2-40B4-BE49-F238E27FC236}">
              <a16:creationId xmlns:a16="http://schemas.microsoft.com/office/drawing/2014/main" id="{3470BEAE-E510-46F3-8578-B1FF0D84417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id="{B9FE9029-F3A4-49A6-985B-98A13A1D73C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id="{B49866B9-D710-49CF-896C-0B7FB08F192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09" name="Text Box 9">
          <a:extLst>
            <a:ext uri="{FF2B5EF4-FFF2-40B4-BE49-F238E27FC236}">
              <a16:creationId xmlns:a16="http://schemas.microsoft.com/office/drawing/2014/main" id="{6D46CDBC-6747-475A-BA62-19101EB8D2B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0" name="Text Box 10">
          <a:extLst>
            <a:ext uri="{FF2B5EF4-FFF2-40B4-BE49-F238E27FC236}">
              <a16:creationId xmlns:a16="http://schemas.microsoft.com/office/drawing/2014/main" id="{809079D9-F6FA-4386-A42D-71CA0E65F99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1" name="Text Box 6">
          <a:extLst>
            <a:ext uri="{FF2B5EF4-FFF2-40B4-BE49-F238E27FC236}">
              <a16:creationId xmlns:a16="http://schemas.microsoft.com/office/drawing/2014/main" id="{F006B18B-3891-4347-B604-9F8BCF6FDC4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2" name="Text Box 7">
          <a:extLst>
            <a:ext uri="{FF2B5EF4-FFF2-40B4-BE49-F238E27FC236}">
              <a16:creationId xmlns:a16="http://schemas.microsoft.com/office/drawing/2014/main" id="{9728A2B8-4E07-4DE6-A8E8-74ED5D7B44E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3" name="Text Box 9">
          <a:extLst>
            <a:ext uri="{FF2B5EF4-FFF2-40B4-BE49-F238E27FC236}">
              <a16:creationId xmlns:a16="http://schemas.microsoft.com/office/drawing/2014/main" id="{8459AA80-54ED-43EE-941E-7D1819EC835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4" name="Text Box 10">
          <a:extLst>
            <a:ext uri="{FF2B5EF4-FFF2-40B4-BE49-F238E27FC236}">
              <a16:creationId xmlns:a16="http://schemas.microsoft.com/office/drawing/2014/main" id="{C97A9B73-3FDE-44FF-91B9-66950DF6A6F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5" name="Text Box 6">
          <a:extLst>
            <a:ext uri="{FF2B5EF4-FFF2-40B4-BE49-F238E27FC236}">
              <a16:creationId xmlns:a16="http://schemas.microsoft.com/office/drawing/2014/main" id="{B6209CA6-E87B-4C42-9A13-475CD832DE1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6" name="Text Box 7">
          <a:extLst>
            <a:ext uri="{FF2B5EF4-FFF2-40B4-BE49-F238E27FC236}">
              <a16:creationId xmlns:a16="http://schemas.microsoft.com/office/drawing/2014/main" id="{A25B0F73-C33C-4FCF-933B-9C82886FABD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7" name="Text Box 9">
          <a:extLst>
            <a:ext uri="{FF2B5EF4-FFF2-40B4-BE49-F238E27FC236}">
              <a16:creationId xmlns:a16="http://schemas.microsoft.com/office/drawing/2014/main" id="{6DCA6879-F988-4138-805E-C6C21A8C686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8" name="Text Box 10">
          <a:extLst>
            <a:ext uri="{FF2B5EF4-FFF2-40B4-BE49-F238E27FC236}">
              <a16:creationId xmlns:a16="http://schemas.microsoft.com/office/drawing/2014/main" id="{5F20132F-78DB-446F-A6E6-16DE8796031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19" name="Text Box 6">
          <a:extLst>
            <a:ext uri="{FF2B5EF4-FFF2-40B4-BE49-F238E27FC236}">
              <a16:creationId xmlns:a16="http://schemas.microsoft.com/office/drawing/2014/main" id="{F598FCC6-BF66-4B32-9FB7-81A0115D0D3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0" name="Text Box 7">
          <a:extLst>
            <a:ext uri="{FF2B5EF4-FFF2-40B4-BE49-F238E27FC236}">
              <a16:creationId xmlns:a16="http://schemas.microsoft.com/office/drawing/2014/main" id="{A557DCF5-DE79-4514-81A8-10C728668A0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1" name="Text Box 9">
          <a:extLst>
            <a:ext uri="{FF2B5EF4-FFF2-40B4-BE49-F238E27FC236}">
              <a16:creationId xmlns:a16="http://schemas.microsoft.com/office/drawing/2014/main" id="{C319F3FF-C1EA-4A5B-BCAD-AA2CCA4F2C2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2" name="Text Box 10">
          <a:extLst>
            <a:ext uri="{FF2B5EF4-FFF2-40B4-BE49-F238E27FC236}">
              <a16:creationId xmlns:a16="http://schemas.microsoft.com/office/drawing/2014/main" id="{96D6F0CD-7A9F-41F5-B148-9E6B714B418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3" name="Text Box 6">
          <a:extLst>
            <a:ext uri="{FF2B5EF4-FFF2-40B4-BE49-F238E27FC236}">
              <a16:creationId xmlns:a16="http://schemas.microsoft.com/office/drawing/2014/main" id="{FA0A652C-DBED-4742-957F-E2324173CB2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4" name="Text Box 7">
          <a:extLst>
            <a:ext uri="{FF2B5EF4-FFF2-40B4-BE49-F238E27FC236}">
              <a16:creationId xmlns:a16="http://schemas.microsoft.com/office/drawing/2014/main" id="{DF991ACF-836A-4D51-8424-5283F8358C2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5" name="Text Box 9">
          <a:extLst>
            <a:ext uri="{FF2B5EF4-FFF2-40B4-BE49-F238E27FC236}">
              <a16:creationId xmlns:a16="http://schemas.microsoft.com/office/drawing/2014/main" id="{DB1474DB-432F-4209-AAC4-F4D3026C953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6" name="Text Box 10">
          <a:extLst>
            <a:ext uri="{FF2B5EF4-FFF2-40B4-BE49-F238E27FC236}">
              <a16:creationId xmlns:a16="http://schemas.microsoft.com/office/drawing/2014/main" id="{3F6CF706-EBAE-46EE-A5E6-2AD8E10024D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id="{18CFF8EC-5000-42B7-8ADD-BDCC045D9BE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8" name="Text Box 7">
          <a:extLst>
            <a:ext uri="{FF2B5EF4-FFF2-40B4-BE49-F238E27FC236}">
              <a16:creationId xmlns:a16="http://schemas.microsoft.com/office/drawing/2014/main" id="{F182963B-CA32-445C-9176-4AF28D625F1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29" name="Text Box 9">
          <a:extLst>
            <a:ext uri="{FF2B5EF4-FFF2-40B4-BE49-F238E27FC236}">
              <a16:creationId xmlns:a16="http://schemas.microsoft.com/office/drawing/2014/main" id="{4A39A1C6-6784-4892-9AD1-6BF577F6EF2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830" name="Text Box 10">
          <a:extLst>
            <a:ext uri="{FF2B5EF4-FFF2-40B4-BE49-F238E27FC236}">
              <a16:creationId xmlns:a16="http://schemas.microsoft.com/office/drawing/2014/main" id="{5DB98A31-8118-4D55-9030-8435C3D011C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1" name="Text Box 6">
          <a:extLst>
            <a:ext uri="{FF2B5EF4-FFF2-40B4-BE49-F238E27FC236}">
              <a16:creationId xmlns:a16="http://schemas.microsoft.com/office/drawing/2014/main" id="{FA77E4E5-2641-47FC-A758-E9C00DD43B41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2" name="Text Box 7">
          <a:extLst>
            <a:ext uri="{FF2B5EF4-FFF2-40B4-BE49-F238E27FC236}">
              <a16:creationId xmlns:a16="http://schemas.microsoft.com/office/drawing/2014/main" id="{85BA551F-9617-4F11-8B3D-A1171558F93A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3" name="Text Box 9">
          <a:extLst>
            <a:ext uri="{FF2B5EF4-FFF2-40B4-BE49-F238E27FC236}">
              <a16:creationId xmlns:a16="http://schemas.microsoft.com/office/drawing/2014/main" id="{90835523-10E7-41C4-A8AB-F8FB6BCEE61A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4" name="Text Box 10">
          <a:extLst>
            <a:ext uri="{FF2B5EF4-FFF2-40B4-BE49-F238E27FC236}">
              <a16:creationId xmlns:a16="http://schemas.microsoft.com/office/drawing/2014/main" id="{5845CD38-5AC2-44A8-A33D-9B94B299AEF8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id="{58480730-8DE0-49DB-843D-F7C4F5374959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id="{CA06D65E-5CDD-4D77-82DC-96B6F3BCAE0B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7" name="Text Box 9">
          <a:extLst>
            <a:ext uri="{FF2B5EF4-FFF2-40B4-BE49-F238E27FC236}">
              <a16:creationId xmlns:a16="http://schemas.microsoft.com/office/drawing/2014/main" id="{AEEC2FF3-D12F-439C-9937-8CF51522895D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2838" name="Text Box 10">
          <a:extLst>
            <a:ext uri="{FF2B5EF4-FFF2-40B4-BE49-F238E27FC236}">
              <a16:creationId xmlns:a16="http://schemas.microsoft.com/office/drawing/2014/main" id="{01EF95DA-0D06-419E-AFA8-226FBF95F3FF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D7BFCDC5-050D-415E-A68D-65BAACDD6CF2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840" name="Text Box 5">
          <a:extLst>
            <a:ext uri="{FF2B5EF4-FFF2-40B4-BE49-F238E27FC236}">
              <a16:creationId xmlns:a16="http://schemas.microsoft.com/office/drawing/2014/main" id="{B911CEB4-1F1B-430F-AD2D-BC8000126F1D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41" name="Text Box 6">
          <a:extLst>
            <a:ext uri="{FF2B5EF4-FFF2-40B4-BE49-F238E27FC236}">
              <a16:creationId xmlns:a16="http://schemas.microsoft.com/office/drawing/2014/main" id="{74935204-70AF-4E5E-8E27-10E72ADE1B08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42" name="Text Box 7">
          <a:extLst>
            <a:ext uri="{FF2B5EF4-FFF2-40B4-BE49-F238E27FC236}">
              <a16:creationId xmlns:a16="http://schemas.microsoft.com/office/drawing/2014/main" id="{83D6C3B1-6204-4C4D-ABC4-F37F84EF7F1B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43" name="Text Box 9">
          <a:extLst>
            <a:ext uri="{FF2B5EF4-FFF2-40B4-BE49-F238E27FC236}">
              <a16:creationId xmlns:a16="http://schemas.microsoft.com/office/drawing/2014/main" id="{24AC1162-A460-4754-9A43-A41242A7EBAE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44" name="Text Box 10">
          <a:extLst>
            <a:ext uri="{FF2B5EF4-FFF2-40B4-BE49-F238E27FC236}">
              <a16:creationId xmlns:a16="http://schemas.microsoft.com/office/drawing/2014/main" id="{C14600A3-A388-4A59-9FD7-12093F78DC92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845" name="Text Box 14">
          <a:extLst>
            <a:ext uri="{FF2B5EF4-FFF2-40B4-BE49-F238E27FC236}">
              <a16:creationId xmlns:a16="http://schemas.microsoft.com/office/drawing/2014/main" id="{2461AA34-036D-49AF-B314-57F50F663D23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846" name="Text Box 14">
          <a:extLst>
            <a:ext uri="{FF2B5EF4-FFF2-40B4-BE49-F238E27FC236}">
              <a16:creationId xmlns:a16="http://schemas.microsoft.com/office/drawing/2014/main" id="{F97114F6-A7ED-4F04-982A-F80C2CFEB6C3}"/>
            </a:ext>
          </a:extLst>
        </xdr:cNvPr>
        <xdr:cNvSpPr txBox="1">
          <a:spLocks noChangeArrowheads="1"/>
        </xdr:cNvSpPr>
      </xdr:nvSpPr>
      <xdr:spPr bwMode="auto">
        <a:xfrm>
          <a:off x="3952875" y="136112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D7DBDEF3-C309-4091-85F9-81DB3F1ACC1C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id="{7C345C20-6995-44A6-9E5F-92634AEDAAD5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id="{A873669A-2123-4529-84BC-5CF188D6ECC1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id="{A6589004-8F2E-4CA0-8F93-9A741370C318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51" name="Text Box 9">
          <a:extLst>
            <a:ext uri="{FF2B5EF4-FFF2-40B4-BE49-F238E27FC236}">
              <a16:creationId xmlns:a16="http://schemas.microsoft.com/office/drawing/2014/main" id="{098CD24A-3189-411F-BAFE-B3B4206159C1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52" name="Text Box 10">
          <a:extLst>
            <a:ext uri="{FF2B5EF4-FFF2-40B4-BE49-F238E27FC236}">
              <a16:creationId xmlns:a16="http://schemas.microsoft.com/office/drawing/2014/main" id="{F126F7BE-A1CF-464A-A2FF-89F4D6DF7F6B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853" name="Text Box 14">
          <a:extLst>
            <a:ext uri="{FF2B5EF4-FFF2-40B4-BE49-F238E27FC236}">
              <a16:creationId xmlns:a16="http://schemas.microsoft.com/office/drawing/2014/main" id="{272B66B2-7BD5-4B7A-8076-0ABC58B528C3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854" name="Text Box 14">
          <a:extLst>
            <a:ext uri="{FF2B5EF4-FFF2-40B4-BE49-F238E27FC236}">
              <a16:creationId xmlns:a16="http://schemas.microsoft.com/office/drawing/2014/main" id="{5570B4E9-1CED-499C-B3AA-3AE7D2EB1DF2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EA09F5FC-9DF2-428F-95DE-C220B28136FB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2856" name="Text Box 5">
          <a:extLst>
            <a:ext uri="{FF2B5EF4-FFF2-40B4-BE49-F238E27FC236}">
              <a16:creationId xmlns:a16="http://schemas.microsoft.com/office/drawing/2014/main" id="{07F99E63-644B-462C-9BD9-C1868145C9FA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57" name="Text Box 6">
          <a:extLst>
            <a:ext uri="{FF2B5EF4-FFF2-40B4-BE49-F238E27FC236}">
              <a16:creationId xmlns:a16="http://schemas.microsoft.com/office/drawing/2014/main" id="{91E9A3AA-5157-4648-BC76-A82A56145461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58" name="Text Box 7">
          <a:extLst>
            <a:ext uri="{FF2B5EF4-FFF2-40B4-BE49-F238E27FC236}">
              <a16:creationId xmlns:a16="http://schemas.microsoft.com/office/drawing/2014/main" id="{AB3BE2F4-3E34-4E16-8109-CEA1F1A6FFC7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59" name="Text Box 9">
          <a:extLst>
            <a:ext uri="{FF2B5EF4-FFF2-40B4-BE49-F238E27FC236}">
              <a16:creationId xmlns:a16="http://schemas.microsoft.com/office/drawing/2014/main" id="{6345E004-44A2-426C-910A-8A35BCC7B78D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2860" name="Text Box 10">
          <a:extLst>
            <a:ext uri="{FF2B5EF4-FFF2-40B4-BE49-F238E27FC236}">
              <a16:creationId xmlns:a16="http://schemas.microsoft.com/office/drawing/2014/main" id="{BD6BD06E-DAE7-4532-BFF3-143E2AF87010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861" name="Text Box 14">
          <a:extLst>
            <a:ext uri="{FF2B5EF4-FFF2-40B4-BE49-F238E27FC236}">
              <a16:creationId xmlns:a16="http://schemas.microsoft.com/office/drawing/2014/main" id="{E14624E2-B133-462C-99DA-BB0F80AD823D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2862" name="Text Box 14">
          <a:extLst>
            <a:ext uri="{FF2B5EF4-FFF2-40B4-BE49-F238E27FC236}">
              <a16:creationId xmlns:a16="http://schemas.microsoft.com/office/drawing/2014/main" id="{30D06D08-65E1-4110-A700-7892FEBE51B8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id="{2A816402-07A9-414A-8414-5FF904D1A324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id="{A3B35B83-B389-4C45-9BA1-9072D194223D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2865" name="Text Box 9">
          <a:extLst>
            <a:ext uri="{FF2B5EF4-FFF2-40B4-BE49-F238E27FC236}">
              <a16:creationId xmlns:a16="http://schemas.microsoft.com/office/drawing/2014/main" id="{3D97F48C-824B-4545-A931-62FD42D8D3E3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2866" name="Text Box 10">
          <a:extLst>
            <a:ext uri="{FF2B5EF4-FFF2-40B4-BE49-F238E27FC236}">
              <a16:creationId xmlns:a16="http://schemas.microsoft.com/office/drawing/2014/main" id="{84A1E75A-C3BA-459C-9693-579896A3404C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67" name="Text Box 6">
          <a:extLst>
            <a:ext uri="{FF2B5EF4-FFF2-40B4-BE49-F238E27FC236}">
              <a16:creationId xmlns:a16="http://schemas.microsoft.com/office/drawing/2014/main" id="{DA243D34-BF4E-4F37-9A95-DCA9E11D33B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68" name="Text Box 7">
          <a:extLst>
            <a:ext uri="{FF2B5EF4-FFF2-40B4-BE49-F238E27FC236}">
              <a16:creationId xmlns:a16="http://schemas.microsoft.com/office/drawing/2014/main" id="{47D7C049-DF04-456C-884E-9EACBA321AD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69" name="Text Box 9">
          <a:extLst>
            <a:ext uri="{FF2B5EF4-FFF2-40B4-BE49-F238E27FC236}">
              <a16:creationId xmlns:a16="http://schemas.microsoft.com/office/drawing/2014/main" id="{CA1E4B76-1330-49A3-96DC-99F6D24EAF8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70" name="Text Box 10">
          <a:extLst>
            <a:ext uri="{FF2B5EF4-FFF2-40B4-BE49-F238E27FC236}">
              <a16:creationId xmlns:a16="http://schemas.microsoft.com/office/drawing/2014/main" id="{38AD9DD2-E81D-4E67-94A8-FBBA9075816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871" name="Text Box 6">
          <a:extLst>
            <a:ext uri="{FF2B5EF4-FFF2-40B4-BE49-F238E27FC236}">
              <a16:creationId xmlns:a16="http://schemas.microsoft.com/office/drawing/2014/main" id="{544651EE-749C-432E-906C-B22767835AD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872" name="Text Box 7">
          <a:extLst>
            <a:ext uri="{FF2B5EF4-FFF2-40B4-BE49-F238E27FC236}">
              <a16:creationId xmlns:a16="http://schemas.microsoft.com/office/drawing/2014/main" id="{D189FA38-B3D6-44B7-928A-E29A1AF731C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873" name="Text Box 9">
          <a:extLst>
            <a:ext uri="{FF2B5EF4-FFF2-40B4-BE49-F238E27FC236}">
              <a16:creationId xmlns:a16="http://schemas.microsoft.com/office/drawing/2014/main" id="{495D2A79-F95C-4D18-822E-FD3E2AC395A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2874" name="Text Box 10">
          <a:extLst>
            <a:ext uri="{FF2B5EF4-FFF2-40B4-BE49-F238E27FC236}">
              <a16:creationId xmlns:a16="http://schemas.microsoft.com/office/drawing/2014/main" id="{3CA28C16-A0BA-4FFA-97EB-318EB55847A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75" name="Text Box 6">
          <a:extLst>
            <a:ext uri="{FF2B5EF4-FFF2-40B4-BE49-F238E27FC236}">
              <a16:creationId xmlns:a16="http://schemas.microsoft.com/office/drawing/2014/main" id="{9F64864C-E32C-4340-9290-1FEE23F9F7F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76" name="Text Box 7">
          <a:extLst>
            <a:ext uri="{FF2B5EF4-FFF2-40B4-BE49-F238E27FC236}">
              <a16:creationId xmlns:a16="http://schemas.microsoft.com/office/drawing/2014/main" id="{DCB9C8EC-BD5E-4446-8B61-95F0CFE6D52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77" name="Text Box 9">
          <a:extLst>
            <a:ext uri="{FF2B5EF4-FFF2-40B4-BE49-F238E27FC236}">
              <a16:creationId xmlns:a16="http://schemas.microsoft.com/office/drawing/2014/main" id="{068E33F3-E7AD-4B09-8F8D-BA39BC2816A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78" name="Text Box 10">
          <a:extLst>
            <a:ext uri="{FF2B5EF4-FFF2-40B4-BE49-F238E27FC236}">
              <a16:creationId xmlns:a16="http://schemas.microsoft.com/office/drawing/2014/main" id="{F0E4C20F-BA31-444F-9ED7-E8C36DF59AD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id="{D8802BDB-9675-4922-9973-A0B155DECFE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80" name="Text Box 7">
          <a:extLst>
            <a:ext uri="{FF2B5EF4-FFF2-40B4-BE49-F238E27FC236}">
              <a16:creationId xmlns:a16="http://schemas.microsoft.com/office/drawing/2014/main" id="{B95F3247-E06E-4EFD-8379-BE8B863D67D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81" name="Text Box 9">
          <a:extLst>
            <a:ext uri="{FF2B5EF4-FFF2-40B4-BE49-F238E27FC236}">
              <a16:creationId xmlns:a16="http://schemas.microsoft.com/office/drawing/2014/main" id="{6A757D3D-13A6-497E-9CB3-FFC243F97EE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2882" name="Text Box 10">
          <a:extLst>
            <a:ext uri="{FF2B5EF4-FFF2-40B4-BE49-F238E27FC236}">
              <a16:creationId xmlns:a16="http://schemas.microsoft.com/office/drawing/2014/main" id="{8FD331B5-148F-4B69-B72C-AEE547E572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3" name="Text Box 6">
          <a:extLst>
            <a:ext uri="{FF2B5EF4-FFF2-40B4-BE49-F238E27FC236}">
              <a16:creationId xmlns:a16="http://schemas.microsoft.com/office/drawing/2014/main" id="{91253E0D-DD3C-4EB4-8662-9C9A416C882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4" name="Text Box 7">
          <a:extLst>
            <a:ext uri="{FF2B5EF4-FFF2-40B4-BE49-F238E27FC236}">
              <a16:creationId xmlns:a16="http://schemas.microsoft.com/office/drawing/2014/main" id="{44ED2594-7F4E-45F6-8D3A-F99474F14B7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5" name="Text Box 9">
          <a:extLst>
            <a:ext uri="{FF2B5EF4-FFF2-40B4-BE49-F238E27FC236}">
              <a16:creationId xmlns:a16="http://schemas.microsoft.com/office/drawing/2014/main" id="{F7D30384-C5E0-4109-B483-DA5733B0514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6" name="Text Box 10">
          <a:extLst>
            <a:ext uri="{FF2B5EF4-FFF2-40B4-BE49-F238E27FC236}">
              <a16:creationId xmlns:a16="http://schemas.microsoft.com/office/drawing/2014/main" id="{C036B9A7-2413-4905-B10E-A3F8A732E97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7" name="Text Box 6">
          <a:extLst>
            <a:ext uri="{FF2B5EF4-FFF2-40B4-BE49-F238E27FC236}">
              <a16:creationId xmlns:a16="http://schemas.microsoft.com/office/drawing/2014/main" id="{61649E7E-4B6C-49DF-8EA6-0A371288BA1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8" name="Text Box 7">
          <a:extLst>
            <a:ext uri="{FF2B5EF4-FFF2-40B4-BE49-F238E27FC236}">
              <a16:creationId xmlns:a16="http://schemas.microsoft.com/office/drawing/2014/main" id="{2B079BA6-5D5E-41D5-BE06-54C76890E91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89" name="Text Box 9">
          <a:extLst>
            <a:ext uri="{FF2B5EF4-FFF2-40B4-BE49-F238E27FC236}">
              <a16:creationId xmlns:a16="http://schemas.microsoft.com/office/drawing/2014/main" id="{ABF624DE-29C7-47B2-A91B-F900F610351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0" name="Text Box 10">
          <a:extLst>
            <a:ext uri="{FF2B5EF4-FFF2-40B4-BE49-F238E27FC236}">
              <a16:creationId xmlns:a16="http://schemas.microsoft.com/office/drawing/2014/main" id="{CFD600DD-8F7F-46EA-8A85-3DC03F63B8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id="{DDED9CD4-C18F-4770-A2CF-43721E51DA7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id="{C8DC3821-EDDC-4741-B221-524AE35F7B4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3" name="Text Box 9">
          <a:extLst>
            <a:ext uri="{FF2B5EF4-FFF2-40B4-BE49-F238E27FC236}">
              <a16:creationId xmlns:a16="http://schemas.microsoft.com/office/drawing/2014/main" id="{920930F5-6467-48A9-887F-65D33128D9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4" name="Text Box 10">
          <a:extLst>
            <a:ext uri="{FF2B5EF4-FFF2-40B4-BE49-F238E27FC236}">
              <a16:creationId xmlns:a16="http://schemas.microsoft.com/office/drawing/2014/main" id="{F78031F6-5D84-4978-B154-DCEE8229389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5" name="Text Box 6">
          <a:extLst>
            <a:ext uri="{FF2B5EF4-FFF2-40B4-BE49-F238E27FC236}">
              <a16:creationId xmlns:a16="http://schemas.microsoft.com/office/drawing/2014/main" id="{21007E3A-F401-4C16-89B4-38AC508151A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6" name="Text Box 7">
          <a:extLst>
            <a:ext uri="{FF2B5EF4-FFF2-40B4-BE49-F238E27FC236}">
              <a16:creationId xmlns:a16="http://schemas.microsoft.com/office/drawing/2014/main" id="{E98C8146-5643-485C-8CC1-460134CE548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7" name="Text Box 9">
          <a:extLst>
            <a:ext uri="{FF2B5EF4-FFF2-40B4-BE49-F238E27FC236}">
              <a16:creationId xmlns:a16="http://schemas.microsoft.com/office/drawing/2014/main" id="{DB3DB1D2-9DB0-46B5-A731-99A84CD587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8" name="Text Box 10">
          <a:extLst>
            <a:ext uri="{FF2B5EF4-FFF2-40B4-BE49-F238E27FC236}">
              <a16:creationId xmlns:a16="http://schemas.microsoft.com/office/drawing/2014/main" id="{7423854E-E4E8-4BC6-8C20-A3E78520A87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899" name="Text Box 6">
          <a:extLst>
            <a:ext uri="{FF2B5EF4-FFF2-40B4-BE49-F238E27FC236}">
              <a16:creationId xmlns:a16="http://schemas.microsoft.com/office/drawing/2014/main" id="{2E7D53AA-6179-464C-80DD-18489F1AEF1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0" name="Text Box 7">
          <a:extLst>
            <a:ext uri="{FF2B5EF4-FFF2-40B4-BE49-F238E27FC236}">
              <a16:creationId xmlns:a16="http://schemas.microsoft.com/office/drawing/2014/main" id="{4B1D81D9-DFEA-4FD2-B651-8E802BADF7E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1" name="Text Box 9">
          <a:extLst>
            <a:ext uri="{FF2B5EF4-FFF2-40B4-BE49-F238E27FC236}">
              <a16:creationId xmlns:a16="http://schemas.microsoft.com/office/drawing/2014/main" id="{01E97FF3-3EB2-408B-9948-EE4DCE0DFF0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2" name="Text Box 10">
          <a:extLst>
            <a:ext uri="{FF2B5EF4-FFF2-40B4-BE49-F238E27FC236}">
              <a16:creationId xmlns:a16="http://schemas.microsoft.com/office/drawing/2014/main" id="{719B0CAC-B6DD-40CF-AD97-B28002C32F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3" name="Text Box 6">
          <a:extLst>
            <a:ext uri="{FF2B5EF4-FFF2-40B4-BE49-F238E27FC236}">
              <a16:creationId xmlns:a16="http://schemas.microsoft.com/office/drawing/2014/main" id="{CD2E8AF0-29B8-4A81-BB5D-5BF27C98180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4" name="Text Box 7">
          <a:extLst>
            <a:ext uri="{FF2B5EF4-FFF2-40B4-BE49-F238E27FC236}">
              <a16:creationId xmlns:a16="http://schemas.microsoft.com/office/drawing/2014/main" id="{37B7C731-F0DD-4605-979B-A7EE3438ABB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5" name="Text Box 9">
          <a:extLst>
            <a:ext uri="{FF2B5EF4-FFF2-40B4-BE49-F238E27FC236}">
              <a16:creationId xmlns:a16="http://schemas.microsoft.com/office/drawing/2014/main" id="{7E8E6BE7-296B-40B4-B023-112CFFAFC0E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6" name="Text Box 10">
          <a:extLst>
            <a:ext uri="{FF2B5EF4-FFF2-40B4-BE49-F238E27FC236}">
              <a16:creationId xmlns:a16="http://schemas.microsoft.com/office/drawing/2014/main" id="{7DE1615A-B094-4A1A-B344-0899BBC0780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7" name="Text Box 6">
          <a:extLst>
            <a:ext uri="{FF2B5EF4-FFF2-40B4-BE49-F238E27FC236}">
              <a16:creationId xmlns:a16="http://schemas.microsoft.com/office/drawing/2014/main" id="{D288C48D-1951-4203-864B-C4E465092A0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8" name="Text Box 7">
          <a:extLst>
            <a:ext uri="{FF2B5EF4-FFF2-40B4-BE49-F238E27FC236}">
              <a16:creationId xmlns:a16="http://schemas.microsoft.com/office/drawing/2014/main" id="{49026B42-7DCD-4A63-8570-08B187225A1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09" name="Text Box 9">
          <a:extLst>
            <a:ext uri="{FF2B5EF4-FFF2-40B4-BE49-F238E27FC236}">
              <a16:creationId xmlns:a16="http://schemas.microsoft.com/office/drawing/2014/main" id="{B901BBCE-3D38-4E28-BEF7-93EC56815A1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0" name="Text Box 10">
          <a:extLst>
            <a:ext uri="{FF2B5EF4-FFF2-40B4-BE49-F238E27FC236}">
              <a16:creationId xmlns:a16="http://schemas.microsoft.com/office/drawing/2014/main" id="{3907E83D-D44D-485B-9F86-56887BD5FBD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1" name="Text Box 6">
          <a:extLst>
            <a:ext uri="{FF2B5EF4-FFF2-40B4-BE49-F238E27FC236}">
              <a16:creationId xmlns:a16="http://schemas.microsoft.com/office/drawing/2014/main" id="{30F17F3F-2F1C-48EC-82B0-2C2C962B6F1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2" name="Text Box 7">
          <a:extLst>
            <a:ext uri="{FF2B5EF4-FFF2-40B4-BE49-F238E27FC236}">
              <a16:creationId xmlns:a16="http://schemas.microsoft.com/office/drawing/2014/main" id="{4A42DFFC-140C-4F11-A552-EFCE94DDAD7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3" name="Text Box 9">
          <a:extLst>
            <a:ext uri="{FF2B5EF4-FFF2-40B4-BE49-F238E27FC236}">
              <a16:creationId xmlns:a16="http://schemas.microsoft.com/office/drawing/2014/main" id="{FDD351BC-2F03-4D4D-BFBE-0428D15BB20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4" name="Text Box 10">
          <a:extLst>
            <a:ext uri="{FF2B5EF4-FFF2-40B4-BE49-F238E27FC236}">
              <a16:creationId xmlns:a16="http://schemas.microsoft.com/office/drawing/2014/main" id="{C51D58A6-7F5A-432B-A117-DC98A994E6F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5EB93B3A-FD8C-46E9-B6F4-05419BA466B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6" name="Text Box 7">
          <a:extLst>
            <a:ext uri="{FF2B5EF4-FFF2-40B4-BE49-F238E27FC236}">
              <a16:creationId xmlns:a16="http://schemas.microsoft.com/office/drawing/2014/main" id="{8892F6FF-48EA-4F82-A9ED-B9EBAC9ECCD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7" name="Text Box 9">
          <a:extLst>
            <a:ext uri="{FF2B5EF4-FFF2-40B4-BE49-F238E27FC236}">
              <a16:creationId xmlns:a16="http://schemas.microsoft.com/office/drawing/2014/main" id="{1565EDFC-CB20-45C9-89F9-946C9F05DA9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18" name="Text Box 10">
          <a:extLst>
            <a:ext uri="{FF2B5EF4-FFF2-40B4-BE49-F238E27FC236}">
              <a16:creationId xmlns:a16="http://schemas.microsoft.com/office/drawing/2014/main" id="{5B093507-C044-4EF8-B046-B49FAF37BBE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id="{80BC2B66-33A1-420E-B6EA-D0DDAC3B588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id="{722E1293-D6A4-4BFD-838B-09FF14B62B3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1" name="Text Box 9">
          <a:extLst>
            <a:ext uri="{FF2B5EF4-FFF2-40B4-BE49-F238E27FC236}">
              <a16:creationId xmlns:a16="http://schemas.microsoft.com/office/drawing/2014/main" id="{AAE0AF8B-7F9D-4620-B55D-CD8EE1BF2F9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2" name="Text Box 10">
          <a:extLst>
            <a:ext uri="{FF2B5EF4-FFF2-40B4-BE49-F238E27FC236}">
              <a16:creationId xmlns:a16="http://schemas.microsoft.com/office/drawing/2014/main" id="{B6EEA0C2-09CF-4899-9CEB-B64067A574C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3" name="Text Box 6">
          <a:extLst>
            <a:ext uri="{FF2B5EF4-FFF2-40B4-BE49-F238E27FC236}">
              <a16:creationId xmlns:a16="http://schemas.microsoft.com/office/drawing/2014/main" id="{6DE2E125-1C9A-4B44-9978-EB5DD0F87ED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4" name="Text Box 7">
          <a:extLst>
            <a:ext uri="{FF2B5EF4-FFF2-40B4-BE49-F238E27FC236}">
              <a16:creationId xmlns:a16="http://schemas.microsoft.com/office/drawing/2014/main" id="{B7129D63-0EBB-4900-9237-8D38A96F664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5" name="Text Box 9">
          <a:extLst>
            <a:ext uri="{FF2B5EF4-FFF2-40B4-BE49-F238E27FC236}">
              <a16:creationId xmlns:a16="http://schemas.microsoft.com/office/drawing/2014/main" id="{8E56C078-48C0-4A54-9869-9554330DEA6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6" name="Text Box 10">
          <a:extLst>
            <a:ext uri="{FF2B5EF4-FFF2-40B4-BE49-F238E27FC236}">
              <a16:creationId xmlns:a16="http://schemas.microsoft.com/office/drawing/2014/main" id="{9EC482F9-F647-4C73-BDA4-8D5F76AE21B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7" name="Text Box 6">
          <a:extLst>
            <a:ext uri="{FF2B5EF4-FFF2-40B4-BE49-F238E27FC236}">
              <a16:creationId xmlns:a16="http://schemas.microsoft.com/office/drawing/2014/main" id="{5F7A46A6-89B2-4AF1-9D24-CE65579DBCD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8" name="Text Box 7">
          <a:extLst>
            <a:ext uri="{FF2B5EF4-FFF2-40B4-BE49-F238E27FC236}">
              <a16:creationId xmlns:a16="http://schemas.microsoft.com/office/drawing/2014/main" id="{22F899FA-3494-4026-8E7B-0F8AD07E375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29" name="Text Box 9">
          <a:extLst>
            <a:ext uri="{FF2B5EF4-FFF2-40B4-BE49-F238E27FC236}">
              <a16:creationId xmlns:a16="http://schemas.microsoft.com/office/drawing/2014/main" id="{1892FDF2-F317-488E-8ED8-11B31906FC4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0" name="Text Box 10">
          <a:extLst>
            <a:ext uri="{FF2B5EF4-FFF2-40B4-BE49-F238E27FC236}">
              <a16:creationId xmlns:a16="http://schemas.microsoft.com/office/drawing/2014/main" id="{916705CB-1BBD-4013-93D3-A3E0645D31C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1" name="Text Box 6">
          <a:extLst>
            <a:ext uri="{FF2B5EF4-FFF2-40B4-BE49-F238E27FC236}">
              <a16:creationId xmlns:a16="http://schemas.microsoft.com/office/drawing/2014/main" id="{DEB8B57E-A404-4FD7-90D1-43070D88155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2" name="Text Box 7">
          <a:extLst>
            <a:ext uri="{FF2B5EF4-FFF2-40B4-BE49-F238E27FC236}">
              <a16:creationId xmlns:a16="http://schemas.microsoft.com/office/drawing/2014/main" id="{A0888051-588C-40E3-98F6-0B3106A307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3" name="Text Box 9">
          <a:extLst>
            <a:ext uri="{FF2B5EF4-FFF2-40B4-BE49-F238E27FC236}">
              <a16:creationId xmlns:a16="http://schemas.microsoft.com/office/drawing/2014/main" id="{CA2CD7A1-C786-4777-8DFF-C376BD232D1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4" name="Text Box 10">
          <a:extLst>
            <a:ext uri="{FF2B5EF4-FFF2-40B4-BE49-F238E27FC236}">
              <a16:creationId xmlns:a16="http://schemas.microsoft.com/office/drawing/2014/main" id="{491BDEA2-580B-4D0A-9CDC-312C3DB378C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5" name="Text Box 6">
          <a:extLst>
            <a:ext uri="{FF2B5EF4-FFF2-40B4-BE49-F238E27FC236}">
              <a16:creationId xmlns:a16="http://schemas.microsoft.com/office/drawing/2014/main" id="{101BD805-CAE8-44C7-8BD7-4F56AFC3747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6" name="Text Box 7">
          <a:extLst>
            <a:ext uri="{FF2B5EF4-FFF2-40B4-BE49-F238E27FC236}">
              <a16:creationId xmlns:a16="http://schemas.microsoft.com/office/drawing/2014/main" id="{3EF1408A-6D0C-49B4-AA6A-6A07A2EE8B8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7" name="Text Box 9">
          <a:extLst>
            <a:ext uri="{FF2B5EF4-FFF2-40B4-BE49-F238E27FC236}">
              <a16:creationId xmlns:a16="http://schemas.microsoft.com/office/drawing/2014/main" id="{CC26E930-870A-4F91-87F4-A63584EBE3A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38" name="Text Box 10">
          <a:extLst>
            <a:ext uri="{FF2B5EF4-FFF2-40B4-BE49-F238E27FC236}">
              <a16:creationId xmlns:a16="http://schemas.microsoft.com/office/drawing/2014/main" id="{6FB48514-4E39-49AE-A0C6-E7D4FE3D500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39" name="Text Box 6">
          <a:extLst>
            <a:ext uri="{FF2B5EF4-FFF2-40B4-BE49-F238E27FC236}">
              <a16:creationId xmlns:a16="http://schemas.microsoft.com/office/drawing/2014/main" id="{EA85FBBC-522C-465B-AAE9-4B0265FE47A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0" name="Text Box 7">
          <a:extLst>
            <a:ext uri="{FF2B5EF4-FFF2-40B4-BE49-F238E27FC236}">
              <a16:creationId xmlns:a16="http://schemas.microsoft.com/office/drawing/2014/main" id="{4908854F-1E6B-4FF9-B0D8-2E5C11985E3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1" name="Text Box 9">
          <a:extLst>
            <a:ext uri="{FF2B5EF4-FFF2-40B4-BE49-F238E27FC236}">
              <a16:creationId xmlns:a16="http://schemas.microsoft.com/office/drawing/2014/main" id="{E2C6DA01-E70F-4FFF-B038-E59A6F752B8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2" name="Text Box 10">
          <a:extLst>
            <a:ext uri="{FF2B5EF4-FFF2-40B4-BE49-F238E27FC236}">
              <a16:creationId xmlns:a16="http://schemas.microsoft.com/office/drawing/2014/main" id="{EC8F1234-25B5-4FAB-8069-B625450B117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3" name="Text Box 6">
          <a:extLst>
            <a:ext uri="{FF2B5EF4-FFF2-40B4-BE49-F238E27FC236}">
              <a16:creationId xmlns:a16="http://schemas.microsoft.com/office/drawing/2014/main" id="{72419916-F6BD-4FE9-8BA4-22794029024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4" name="Text Box 7">
          <a:extLst>
            <a:ext uri="{FF2B5EF4-FFF2-40B4-BE49-F238E27FC236}">
              <a16:creationId xmlns:a16="http://schemas.microsoft.com/office/drawing/2014/main" id="{4F724593-39C7-4E69-81FE-44EAD93981F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5" name="Text Box 9">
          <a:extLst>
            <a:ext uri="{FF2B5EF4-FFF2-40B4-BE49-F238E27FC236}">
              <a16:creationId xmlns:a16="http://schemas.microsoft.com/office/drawing/2014/main" id="{6D731B72-8DE4-4525-B22B-41F08D52966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6" name="Text Box 10">
          <a:extLst>
            <a:ext uri="{FF2B5EF4-FFF2-40B4-BE49-F238E27FC236}">
              <a16:creationId xmlns:a16="http://schemas.microsoft.com/office/drawing/2014/main" id="{F12A5699-E711-4A54-BB3F-DCEA36C21EA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id="{BA29A309-D712-4362-8EBE-062CC4E91BC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8" name="Text Box 7">
          <a:extLst>
            <a:ext uri="{FF2B5EF4-FFF2-40B4-BE49-F238E27FC236}">
              <a16:creationId xmlns:a16="http://schemas.microsoft.com/office/drawing/2014/main" id="{F771D4A6-7043-42F4-8240-4A84C958C24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49" name="Text Box 9">
          <a:extLst>
            <a:ext uri="{FF2B5EF4-FFF2-40B4-BE49-F238E27FC236}">
              <a16:creationId xmlns:a16="http://schemas.microsoft.com/office/drawing/2014/main" id="{B86E61BA-501E-4BFD-B8D3-82BB29377BB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0" name="Text Box 10">
          <a:extLst>
            <a:ext uri="{FF2B5EF4-FFF2-40B4-BE49-F238E27FC236}">
              <a16:creationId xmlns:a16="http://schemas.microsoft.com/office/drawing/2014/main" id="{866377A7-5315-4A02-BECF-BB783FE1E96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1" name="Text Box 6">
          <a:extLst>
            <a:ext uri="{FF2B5EF4-FFF2-40B4-BE49-F238E27FC236}">
              <a16:creationId xmlns:a16="http://schemas.microsoft.com/office/drawing/2014/main" id="{BD28A68A-998E-4D42-8EA3-4FA14AFF741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2" name="Text Box 7">
          <a:extLst>
            <a:ext uri="{FF2B5EF4-FFF2-40B4-BE49-F238E27FC236}">
              <a16:creationId xmlns:a16="http://schemas.microsoft.com/office/drawing/2014/main" id="{2240F8E2-7165-4CA4-9D98-197C99B588F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3" name="Text Box 9">
          <a:extLst>
            <a:ext uri="{FF2B5EF4-FFF2-40B4-BE49-F238E27FC236}">
              <a16:creationId xmlns:a16="http://schemas.microsoft.com/office/drawing/2014/main" id="{D5CF635A-107C-4C6C-AF5F-BFBB7447A1D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4" name="Text Box 10">
          <a:extLst>
            <a:ext uri="{FF2B5EF4-FFF2-40B4-BE49-F238E27FC236}">
              <a16:creationId xmlns:a16="http://schemas.microsoft.com/office/drawing/2014/main" id="{54DBB4A4-E036-42A0-9229-46B2E9ED8A4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5" name="Text Box 6">
          <a:extLst>
            <a:ext uri="{FF2B5EF4-FFF2-40B4-BE49-F238E27FC236}">
              <a16:creationId xmlns:a16="http://schemas.microsoft.com/office/drawing/2014/main" id="{1365ADAE-718D-4410-AEB0-D1CE6BE3E2A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6" name="Text Box 7">
          <a:extLst>
            <a:ext uri="{FF2B5EF4-FFF2-40B4-BE49-F238E27FC236}">
              <a16:creationId xmlns:a16="http://schemas.microsoft.com/office/drawing/2014/main" id="{49A4078B-8B2C-4A18-A7A8-C32167DB897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7" name="Text Box 9">
          <a:extLst>
            <a:ext uri="{FF2B5EF4-FFF2-40B4-BE49-F238E27FC236}">
              <a16:creationId xmlns:a16="http://schemas.microsoft.com/office/drawing/2014/main" id="{7559D459-F68F-4CE7-9AF5-13C0764D284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8" name="Text Box 10">
          <a:extLst>
            <a:ext uri="{FF2B5EF4-FFF2-40B4-BE49-F238E27FC236}">
              <a16:creationId xmlns:a16="http://schemas.microsoft.com/office/drawing/2014/main" id="{22F43286-6D09-4AD9-8690-42F9D9736AF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59" name="Text Box 6">
          <a:extLst>
            <a:ext uri="{FF2B5EF4-FFF2-40B4-BE49-F238E27FC236}">
              <a16:creationId xmlns:a16="http://schemas.microsoft.com/office/drawing/2014/main" id="{022706C4-98E6-4149-BD65-6F6480E27EC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0" name="Text Box 7">
          <a:extLst>
            <a:ext uri="{FF2B5EF4-FFF2-40B4-BE49-F238E27FC236}">
              <a16:creationId xmlns:a16="http://schemas.microsoft.com/office/drawing/2014/main" id="{5DC57C0B-B24D-4F56-AA5E-99CBC24C8B4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1" name="Text Box 9">
          <a:extLst>
            <a:ext uri="{FF2B5EF4-FFF2-40B4-BE49-F238E27FC236}">
              <a16:creationId xmlns:a16="http://schemas.microsoft.com/office/drawing/2014/main" id="{6D865E15-6E34-41C6-B340-04FA1AB7953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2" name="Text Box 10">
          <a:extLst>
            <a:ext uri="{FF2B5EF4-FFF2-40B4-BE49-F238E27FC236}">
              <a16:creationId xmlns:a16="http://schemas.microsoft.com/office/drawing/2014/main" id="{17D65845-E705-4194-9B1A-96DF4149746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3" name="Text Box 6">
          <a:extLst>
            <a:ext uri="{FF2B5EF4-FFF2-40B4-BE49-F238E27FC236}">
              <a16:creationId xmlns:a16="http://schemas.microsoft.com/office/drawing/2014/main" id="{44C08605-47CF-490E-A150-D69BDC23101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4" name="Text Box 7">
          <a:extLst>
            <a:ext uri="{FF2B5EF4-FFF2-40B4-BE49-F238E27FC236}">
              <a16:creationId xmlns:a16="http://schemas.microsoft.com/office/drawing/2014/main" id="{04A9F3DC-0E2D-4864-A1EC-7C1EA68EB52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5" name="Text Box 9">
          <a:extLst>
            <a:ext uri="{FF2B5EF4-FFF2-40B4-BE49-F238E27FC236}">
              <a16:creationId xmlns:a16="http://schemas.microsoft.com/office/drawing/2014/main" id="{55CFF570-577F-4C60-BA33-0847D63D814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6" name="Text Box 10">
          <a:extLst>
            <a:ext uri="{FF2B5EF4-FFF2-40B4-BE49-F238E27FC236}">
              <a16:creationId xmlns:a16="http://schemas.microsoft.com/office/drawing/2014/main" id="{CDABDCBF-9E70-4081-A996-D52A34197AA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7" name="Text Box 6">
          <a:extLst>
            <a:ext uri="{FF2B5EF4-FFF2-40B4-BE49-F238E27FC236}">
              <a16:creationId xmlns:a16="http://schemas.microsoft.com/office/drawing/2014/main" id="{AD3A2918-3924-4400-8B1C-11DCEA0472A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8" name="Text Box 7">
          <a:extLst>
            <a:ext uri="{FF2B5EF4-FFF2-40B4-BE49-F238E27FC236}">
              <a16:creationId xmlns:a16="http://schemas.microsoft.com/office/drawing/2014/main" id="{D9A33A58-5F8B-4980-9B4C-95B43761DA0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69" name="Text Box 9">
          <a:extLst>
            <a:ext uri="{FF2B5EF4-FFF2-40B4-BE49-F238E27FC236}">
              <a16:creationId xmlns:a16="http://schemas.microsoft.com/office/drawing/2014/main" id="{5F830545-DD38-4DF5-8806-35B4790C91D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70" name="Text Box 10">
          <a:extLst>
            <a:ext uri="{FF2B5EF4-FFF2-40B4-BE49-F238E27FC236}">
              <a16:creationId xmlns:a16="http://schemas.microsoft.com/office/drawing/2014/main" id="{C279C898-53BD-4647-89A4-69563C8F001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71" name="Text Box 6">
          <a:extLst>
            <a:ext uri="{FF2B5EF4-FFF2-40B4-BE49-F238E27FC236}">
              <a16:creationId xmlns:a16="http://schemas.microsoft.com/office/drawing/2014/main" id="{2AE00FDA-696F-4DB9-B71B-27E01E78BDE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72" name="Text Box 7">
          <a:extLst>
            <a:ext uri="{FF2B5EF4-FFF2-40B4-BE49-F238E27FC236}">
              <a16:creationId xmlns:a16="http://schemas.microsoft.com/office/drawing/2014/main" id="{776288BB-2311-4DA5-AABD-3989A46CB1F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73" name="Text Box 9">
          <a:extLst>
            <a:ext uri="{FF2B5EF4-FFF2-40B4-BE49-F238E27FC236}">
              <a16:creationId xmlns:a16="http://schemas.microsoft.com/office/drawing/2014/main" id="{72FF64F3-DDA1-424C-90B2-A054C2C2784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2974" name="Text Box 10">
          <a:extLst>
            <a:ext uri="{FF2B5EF4-FFF2-40B4-BE49-F238E27FC236}">
              <a16:creationId xmlns:a16="http://schemas.microsoft.com/office/drawing/2014/main" id="{A55D60A6-1E70-4B61-ABB0-729FB5D856C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id="{AF79AF68-B6DB-47CB-972B-CD126AECBE9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76" name="Text Box 7">
          <a:extLst>
            <a:ext uri="{FF2B5EF4-FFF2-40B4-BE49-F238E27FC236}">
              <a16:creationId xmlns:a16="http://schemas.microsoft.com/office/drawing/2014/main" id="{A409A71A-E766-4471-87C6-A8A1B706AE3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77" name="Text Box 9">
          <a:extLst>
            <a:ext uri="{FF2B5EF4-FFF2-40B4-BE49-F238E27FC236}">
              <a16:creationId xmlns:a16="http://schemas.microsoft.com/office/drawing/2014/main" id="{E7EA9A4C-F8D6-438C-85FE-DA49342B50D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78" name="Text Box 10">
          <a:extLst>
            <a:ext uri="{FF2B5EF4-FFF2-40B4-BE49-F238E27FC236}">
              <a16:creationId xmlns:a16="http://schemas.microsoft.com/office/drawing/2014/main" id="{6D3949EB-4820-4ED9-9357-6368F0F61BB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79" name="Text Box 6">
          <a:extLst>
            <a:ext uri="{FF2B5EF4-FFF2-40B4-BE49-F238E27FC236}">
              <a16:creationId xmlns:a16="http://schemas.microsoft.com/office/drawing/2014/main" id="{1DD53A79-5A24-457C-A7CB-F66C9C38CDC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0" name="Text Box 7">
          <a:extLst>
            <a:ext uri="{FF2B5EF4-FFF2-40B4-BE49-F238E27FC236}">
              <a16:creationId xmlns:a16="http://schemas.microsoft.com/office/drawing/2014/main" id="{81B06BC7-BC33-40C6-9380-9B29DE00313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1" name="Text Box 9">
          <a:extLst>
            <a:ext uri="{FF2B5EF4-FFF2-40B4-BE49-F238E27FC236}">
              <a16:creationId xmlns:a16="http://schemas.microsoft.com/office/drawing/2014/main" id="{576B6648-5CA3-4EF9-9316-D3943468322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2" name="Text Box 10">
          <a:extLst>
            <a:ext uri="{FF2B5EF4-FFF2-40B4-BE49-F238E27FC236}">
              <a16:creationId xmlns:a16="http://schemas.microsoft.com/office/drawing/2014/main" id="{72668F6B-5A65-4E7D-904C-9107F3B7CA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3" name="Text Box 6">
          <a:extLst>
            <a:ext uri="{FF2B5EF4-FFF2-40B4-BE49-F238E27FC236}">
              <a16:creationId xmlns:a16="http://schemas.microsoft.com/office/drawing/2014/main" id="{549F7FF0-2EF1-4EE6-8B13-14EE80CE25E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4" name="Text Box 7">
          <a:extLst>
            <a:ext uri="{FF2B5EF4-FFF2-40B4-BE49-F238E27FC236}">
              <a16:creationId xmlns:a16="http://schemas.microsoft.com/office/drawing/2014/main" id="{56F097C5-9217-4929-BAB4-961B7E330F3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id="{51AE4551-5301-49C8-8FD1-2737105CD05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6" name="Text Box 10">
          <a:extLst>
            <a:ext uri="{FF2B5EF4-FFF2-40B4-BE49-F238E27FC236}">
              <a16:creationId xmlns:a16="http://schemas.microsoft.com/office/drawing/2014/main" id="{CC9B0480-C674-43DF-ABBD-083FA16DDF7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7" name="Text Box 6">
          <a:extLst>
            <a:ext uri="{FF2B5EF4-FFF2-40B4-BE49-F238E27FC236}">
              <a16:creationId xmlns:a16="http://schemas.microsoft.com/office/drawing/2014/main" id="{84986AD6-422A-4BD8-885E-886CACC75A5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8" name="Text Box 7">
          <a:extLst>
            <a:ext uri="{FF2B5EF4-FFF2-40B4-BE49-F238E27FC236}">
              <a16:creationId xmlns:a16="http://schemas.microsoft.com/office/drawing/2014/main" id="{DD79778E-2113-4829-A541-7A18BDAE93B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89" name="Text Box 9">
          <a:extLst>
            <a:ext uri="{FF2B5EF4-FFF2-40B4-BE49-F238E27FC236}">
              <a16:creationId xmlns:a16="http://schemas.microsoft.com/office/drawing/2014/main" id="{6036455D-0E28-49FC-8BC3-4E96C567CB2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0" name="Text Box 10">
          <a:extLst>
            <a:ext uri="{FF2B5EF4-FFF2-40B4-BE49-F238E27FC236}">
              <a16:creationId xmlns:a16="http://schemas.microsoft.com/office/drawing/2014/main" id="{9389DA11-0DA2-4340-B77C-22EFB0673C5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1" name="Text Box 6">
          <a:extLst>
            <a:ext uri="{FF2B5EF4-FFF2-40B4-BE49-F238E27FC236}">
              <a16:creationId xmlns:a16="http://schemas.microsoft.com/office/drawing/2014/main" id="{6FBAF41A-7DCB-4249-9CE7-8B24416CF47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2" name="Text Box 7">
          <a:extLst>
            <a:ext uri="{FF2B5EF4-FFF2-40B4-BE49-F238E27FC236}">
              <a16:creationId xmlns:a16="http://schemas.microsoft.com/office/drawing/2014/main" id="{A940ADD1-9318-486B-81CB-F207851BE30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3" name="Text Box 9">
          <a:extLst>
            <a:ext uri="{FF2B5EF4-FFF2-40B4-BE49-F238E27FC236}">
              <a16:creationId xmlns:a16="http://schemas.microsoft.com/office/drawing/2014/main" id="{BE43F416-7CD9-4FE0-ADB7-129819EDCF6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4" name="Text Box 10">
          <a:extLst>
            <a:ext uri="{FF2B5EF4-FFF2-40B4-BE49-F238E27FC236}">
              <a16:creationId xmlns:a16="http://schemas.microsoft.com/office/drawing/2014/main" id="{451DADA4-75BB-4726-9F3C-BB7FD36D3E5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5" name="Text Box 6">
          <a:extLst>
            <a:ext uri="{FF2B5EF4-FFF2-40B4-BE49-F238E27FC236}">
              <a16:creationId xmlns:a16="http://schemas.microsoft.com/office/drawing/2014/main" id="{012012C5-39AB-4F82-91F2-D9B4F1F10EF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6" name="Text Box 7">
          <a:extLst>
            <a:ext uri="{FF2B5EF4-FFF2-40B4-BE49-F238E27FC236}">
              <a16:creationId xmlns:a16="http://schemas.microsoft.com/office/drawing/2014/main" id="{88CEB593-CC79-48ED-9366-B5179869F16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7" name="Text Box 9">
          <a:extLst>
            <a:ext uri="{FF2B5EF4-FFF2-40B4-BE49-F238E27FC236}">
              <a16:creationId xmlns:a16="http://schemas.microsoft.com/office/drawing/2014/main" id="{57863DAD-F998-4033-9757-782DC65B613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8" name="Text Box 10">
          <a:extLst>
            <a:ext uri="{FF2B5EF4-FFF2-40B4-BE49-F238E27FC236}">
              <a16:creationId xmlns:a16="http://schemas.microsoft.com/office/drawing/2014/main" id="{A53DDE70-02B6-4322-A4EE-8159715112C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2999" name="Text Box 6">
          <a:extLst>
            <a:ext uri="{FF2B5EF4-FFF2-40B4-BE49-F238E27FC236}">
              <a16:creationId xmlns:a16="http://schemas.microsoft.com/office/drawing/2014/main" id="{6E4E55D3-1E20-4469-88C2-3CB09A6C6BC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0" name="Text Box 7">
          <a:extLst>
            <a:ext uri="{FF2B5EF4-FFF2-40B4-BE49-F238E27FC236}">
              <a16:creationId xmlns:a16="http://schemas.microsoft.com/office/drawing/2014/main" id="{2E8FBBEB-14AB-4E81-A9CD-454F5A1621B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id="{A64085E1-8E7C-45E7-A3A4-CF026ABAED5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2" name="Text Box 10">
          <a:extLst>
            <a:ext uri="{FF2B5EF4-FFF2-40B4-BE49-F238E27FC236}">
              <a16:creationId xmlns:a16="http://schemas.microsoft.com/office/drawing/2014/main" id="{4BBB35CD-1FE0-45E7-98AD-693B3D5D45F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3" name="Text Box 6">
          <a:extLst>
            <a:ext uri="{FF2B5EF4-FFF2-40B4-BE49-F238E27FC236}">
              <a16:creationId xmlns:a16="http://schemas.microsoft.com/office/drawing/2014/main" id="{4F358D38-1CD2-4D77-9A7C-04EED72CB72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4" name="Text Box 7">
          <a:extLst>
            <a:ext uri="{FF2B5EF4-FFF2-40B4-BE49-F238E27FC236}">
              <a16:creationId xmlns:a16="http://schemas.microsoft.com/office/drawing/2014/main" id="{2313A1CE-6973-4AFA-8DFF-CE90CA740AB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5" name="Text Box 9">
          <a:extLst>
            <a:ext uri="{FF2B5EF4-FFF2-40B4-BE49-F238E27FC236}">
              <a16:creationId xmlns:a16="http://schemas.microsoft.com/office/drawing/2014/main" id="{7D6EEE00-35BA-41FB-B60E-BCE40108BB5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6" name="Text Box 10">
          <a:extLst>
            <a:ext uri="{FF2B5EF4-FFF2-40B4-BE49-F238E27FC236}">
              <a16:creationId xmlns:a16="http://schemas.microsoft.com/office/drawing/2014/main" id="{5F121F93-8C30-4927-8C67-F99B359BE89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7" name="Text Box 6">
          <a:extLst>
            <a:ext uri="{FF2B5EF4-FFF2-40B4-BE49-F238E27FC236}">
              <a16:creationId xmlns:a16="http://schemas.microsoft.com/office/drawing/2014/main" id="{8A173B75-75CD-4A4E-89FC-60168FFEF3C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8" name="Text Box 7">
          <a:extLst>
            <a:ext uri="{FF2B5EF4-FFF2-40B4-BE49-F238E27FC236}">
              <a16:creationId xmlns:a16="http://schemas.microsoft.com/office/drawing/2014/main" id="{933F4B41-9EA6-4A73-8285-A23F98AA172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09" name="Text Box 9">
          <a:extLst>
            <a:ext uri="{FF2B5EF4-FFF2-40B4-BE49-F238E27FC236}">
              <a16:creationId xmlns:a16="http://schemas.microsoft.com/office/drawing/2014/main" id="{18D124EC-AB4C-4D12-BCE5-A306EAAAC5A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0" name="Text Box 10">
          <a:extLst>
            <a:ext uri="{FF2B5EF4-FFF2-40B4-BE49-F238E27FC236}">
              <a16:creationId xmlns:a16="http://schemas.microsoft.com/office/drawing/2014/main" id="{915ACF01-C85E-4FF2-AC38-88E4B17F04D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1" name="Text Box 6">
          <a:extLst>
            <a:ext uri="{FF2B5EF4-FFF2-40B4-BE49-F238E27FC236}">
              <a16:creationId xmlns:a16="http://schemas.microsoft.com/office/drawing/2014/main" id="{1422325A-DF14-4D17-83E5-3D01E6D2E99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2" name="Text Box 7">
          <a:extLst>
            <a:ext uri="{FF2B5EF4-FFF2-40B4-BE49-F238E27FC236}">
              <a16:creationId xmlns:a16="http://schemas.microsoft.com/office/drawing/2014/main" id="{C2E4E9C1-8687-42D7-A8A9-76E7C697EF9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3" name="Text Box 9">
          <a:extLst>
            <a:ext uri="{FF2B5EF4-FFF2-40B4-BE49-F238E27FC236}">
              <a16:creationId xmlns:a16="http://schemas.microsoft.com/office/drawing/2014/main" id="{DA1A1767-F4DA-4EB9-8150-75B4EE80209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4" name="Text Box 10">
          <a:extLst>
            <a:ext uri="{FF2B5EF4-FFF2-40B4-BE49-F238E27FC236}">
              <a16:creationId xmlns:a16="http://schemas.microsoft.com/office/drawing/2014/main" id="{D9A4F53B-B5A2-442F-9067-7383380E879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5" name="Text Box 6">
          <a:extLst>
            <a:ext uri="{FF2B5EF4-FFF2-40B4-BE49-F238E27FC236}">
              <a16:creationId xmlns:a16="http://schemas.microsoft.com/office/drawing/2014/main" id="{05DFD9AA-DA91-451F-A741-1C06F4C83DB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6" name="Text Box 7">
          <a:extLst>
            <a:ext uri="{FF2B5EF4-FFF2-40B4-BE49-F238E27FC236}">
              <a16:creationId xmlns:a16="http://schemas.microsoft.com/office/drawing/2014/main" id="{8B01A27E-6D89-4059-A68C-BDEC0621A0F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7" name="Text Box 9">
          <a:extLst>
            <a:ext uri="{FF2B5EF4-FFF2-40B4-BE49-F238E27FC236}">
              <a16:creationId xmlns:a16="http://schemas.microsoft.com/office/drawing/2014/main" id="{9D61FF83-B741-42FE-9F1F-8EEE30A3B38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8" name="Text Box 10">
          <a:extLst>
            <a:ext uri="{FF2B5EF4-FFF2-40B4-BE49-F238E27FC236}">
              <a16:creationId xmlns:a16="http://schemas.microsoft.com/office/drawing/2014/main" id="{44289580-9F9C-4938-B82E-DA3BB3054E0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19" name="Text Box 6">
          <a:extLst>
            <a:ext uri="{FF2B5EF4-FFF2-40B4-BE49-F238E27FC236}">
              <a16:creationId xmlns:a16="http://schemas.microsoft.com/office/drawing/2014/main" id="{11A392A6-0937-4B83-A6F0-065B61905F9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0" name="Text Box 7">
          <a:extLst>
            <a:ext uri="{FF2B5EF4-FFF2-40B4-BE49-F238E27FC236}">
              <a16:creationId xmlns:a16="http://schemas.microsoft.com/office/drawing/2014/main" id="{1C8B5355-D0DE-43D6-97BC-BC7C50D2DA9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1" name="Text Box 9">
          <a:extLst>
            <a:ext uri="{FF2B5EF4-FFF2-40B4-BE49-F238E27FC236}">
              <a16:creationId xmlns:a16="http://schemas.microsoft.com/office/drawing/2014/main" id="{6923561D-6F2A-4E1F-8DCD-180DB97B3C1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2" name="Text Box 10">
          <a:extLst>
            <a:ext uri="{FF2B5EF4-FFF2-40B4-BE49-F238E27FC236}">
              <a16:creationId xmlns:a16="http://schemas.microsoft.com/office/drawing/2014/main" id="{43045F20-5509-46B9-B9D7-4074EFAF34C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3" name="Text Box 6">
          <a:extLst>
            <a:ext uri="{FF2B5EF4-FFF2-40B4-BE49-F238E27FC236}">
              <a16:creationId xmlns:a16="http://schemas.microsoft.com/office/drawing/2014/main" id="{CFB11F8E-F183-434F-A7DF-551D01CC610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4" name="Text Box 7">
          <a:extLst>
            <a:ext uri="{FF2B5EF4-FFF2-40B4-BE49-F238E27FC236}">
              <a16:creationId xmlns:a16="http://schemas.microsoft.com/office/drawing/2014/main" id="{5884A6EA-2206-4E6C-85D9-777EF95BC61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5" name="Text Box 9">
          <a:extLst>
            <a:ext uri="{FF2B5EF4-FFF2-40B4-BE49-F238E27FC236}">
              <a16:creationId xmlns:a16="http://schemas.microsoft.com/office/drawing/2014/main" id="{B3A86548-E2C8-4349-B6AB-E07365D988E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26" name="Text Box 10">
          <a:extLst>
            <a:ext uri="{FF2B5EF4-FFF2-40B4-BE49-F238E27FC236}">
              <a16:creationId xmlns:a16="http://schemas.microsoft.com/office/drawing/2014/main" id="{F78953D3-95EC-4C3A-9EF6-8921BF1D866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027" name="Text Box 6">
          <a:extLst>
            <a:ext uri="{FF2B5EF4-FFF2-40B4-BE49-F238E27FC236}">
              <a16:creationId xmlns:a16="http://schemas.microsoft.com/office/drawing/2014/main" id="{F1DF425F-BA63-4317-BC07-D8AEE01478F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id="{E438E4D5-6A44-4F29-B816-DF3D81D9087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029" name="Text Box 9">
          <a:extLst>
            <a:ext uri="{FF2B5EF4-FFF2-40B4-BE49-F238E27FC236}">
              <a16:creationId xmlns:a16="http://schemas.microsoft.com/office/drawing/2014/main" id="{67D17E3C-7842-47D9-84D8-7DB22CB9C72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030" name="Text Box 10">
          <a:extLst>
            <a:ext uri="{FF2B5EF4-FFF2-40B4-BE49-F238E27FC236}">
              <a16:creationId xmlns:a16="http://schemas.microsoft.com/office/drawing/2014/main" id="{64C3468C-9097-4D29-ACDC-ADD2EBA9CB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1" name="Text Box 6">
          <a:extLst>
            <a:ext uri="{FF2B5EF4-FFF2-40B4-BE49-F238E27FC236}">
              <a16:creationId xmlns:a16="http://schemas.microsoft.com/office/drawing/2014/main" id="{6D7EAB63-B9DF-4A85-8835-9F237D91AE8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2" name="Text Box 7">
          <a:extLst>
            <a:ext uri="{FF2B5EF4-FFF2-40B4-BE49-F238E27FC236}">
              <a16:creationId xmlns:a16="http://schemas.microsoft.com/office/drawing/2014/main" id="{F835B883-4184-4EE3-908E-5949656F23D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3" name="Text Box 9">
          <a:extLst>
            <a:ext uri="{FF2B5EF4-FFF2-40B4-BE49-F238E27FC236}">
              <a16:creationId xmlns:a16="http://schemas.microsoft.com/office/drawing/2014/main" id="{62C009C9-8DD5-4E38-81F9-B9175470B5C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4" name="Text Box 10">
          <a:extLst>
            <a:ext uri="{FF2B5EF4-FFF2-40B4-BE49-F238E27FC236}">
              <a16:creationId xmlns:a16="http://schemas.microsoft.com/office/drawing/2014/main" id="{5A7BAADA-DD13-4F93-8410-94D4F2B31AA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5" name="Text Box 6">
          <a:extLst>
            <a:ext uri="{FF2B5EF4-FFF2-40B4-BE49-F238E27FC236}">
              <a16:creationId xmlns:a16="http://schemas.microsoft.com/office/drawing/2014/main" id="{0E6F8D2B-EA6E-4EF9-8173-118CEAB0B10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6" name="Text Box 7">
          <a:extLst>
            <a:ext uri="{FF2B5EF4-FFF2-40B4-BE49-F238E27FC236}">
              <a16:creationId xmlns:a16="http://schemas.microsoft.com/office/drawing/2014/main" id="{651C8C47-4A8C-4423-B91D-A325FE0A4FD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7" name="Text Box 9">
          <a:extLst>
            <a:ext uri="{FF2B5EF4-FFF2-40B4-BE49-F238E27FC236}">
              <a16:creationId xmlns:a16="http://schemas.microsoft.com/office/drawing/2014/main" id="{9A471187-32EF-4837-8233-1049AE7259C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038" name="Text Box 10">
          <a:extLst>
            <a:ext uri="{FF2B5EF4-FFF2-40B4-BE49-F238E27FC236}">
              <a16:creationId xmlns:a16="http://schemas.microsoft.com/office/drawing/2014/main" id="{35BF38F3-8A38-4CCF-AFB2-56F4A68D3EC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39" name="Text Box 6">
          <a:extLst>
            <a:ext uri="{FF2B5EF4-FFF2-40B4-BE49-F238E27FC236}">
              <a16:creationId xmlns:a16="http://schemas.microsoft.com/office/drawing/2014/main" id="{0ABE6128-C9B9-43C3-83A4-524546D9C47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0" name="Text Box 7">
          <a:extLst>
            <a:ext uri="{FF2B5EF4-FFF2-40B4-BE49-F238E27FC236}">
              <a16:creationId xmlns:a16="http://schemas.microsoft.com/office/drawing/2014/main" id="{3F3A913D-BC90-4FE0-A5DF-2757C4BBBDD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1" name="Text Box 9">
          <a:extLst>
            <a:ext uri="{FF2B5EF4-FFF2-40B4-BE49-F238E27FC236}">
              <a16:creationId xmlns:a16="http://schemas.microsoft.com/office/drawing/2014/main" id="{2D79BB3E-1C3A-4C35-9B60-02D629A066F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2" name="Text Box 10">
          <a:extLst>
            <a:ext uri="{FF2B5EF4-FFF2-40B4-BE49-F238E27FC236}">
              <a16:creationId xmlns:a16="http://schemas.microsoft.com/office/drawing/2014/main" id="{D69AC650-AF7A-46D3-80C1-7EC9CDD84AE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3" name="Text Box 6">
          <a:extLst>
            <a:ext uri="{FF2B5EF4-FFF2-40B4-BE49-F238E27FC236}">
              <a16:creationId xmlns:a16="http://schemas.microsoft.com/office/drawing/2014/main" id="{F53E5377-7B33-465E-8D86-0228071419E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4" name="Text Box 7">
          <a:extLst>
            <a:ext uri="{FF2B5EF4-FFF2-40B4-BE49-F238E27FC236}">
              <a16:creationId xmlns:a16="http://schemas.microsoft.com/office/drawing/2014/main" id="{C36FA3EF-3501-459D-BA7B-3142AF1372F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5" name="Text Box 9">
          <a:extLst>
            <a:ext uri="{FF2B5EF4-FFF2-40B4-BE49-F238E27FC236}">
              <a16:creationId xmlns:a16="http://schemas.microsoft.com/office/drawing/2014/main" id="{CEB0DE4B-3D87-4DC7-A860-ABD96442B95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6" name="Text Box 10">
          <a:extLst>
            <a:ext uri="{FF2B5EF4-FFF2-40B4-BE49-F238E27FC236}">
              <a16:creationId xmlns:a16="http://schemas.microsoft.com/office/drawing/2014/main" id="{B7CCCE1D-307A-40F6-806E-B49C968CE1B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7" name="Text Box 6">
          <a:extLst>
            <a:ext uri="{FF2B5EF4-FFF2-40B4-BE49-F238E27FC236}">
              <a16:creationId xmlns:a16="http://schemas.microsoft.com/office/drawing/2014/main" id="{8E8DD66D-50C7-4A9F-936B-721EB7F510A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8" name="Text Box 7">
          <a:extLst>
            <a:ext uri="{FF2B5EF4-FFF2-40B4-BE49-F238E27FC236}">
              <a16:creationId xmlns:a16="http://schemas.microsoft.com/office/drawing/2014/main" id="{4EA8A2DE-0CB8-4A56-88A5-DF96C2F8B47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49" name="Text Box 9">
          <a:extLst>
            <a:ext uri="{FF2B5EF4-FFF2-40B4-BE49-F238E27FC236}">
              <a16:creationId xmlns:a16="http://schemas.microsoft.com/office/drawing/2014/main" id="{1A0FD483-B716-444F-9C6E-F27DC79952C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0" name="Text Box 10">
          <a:extLst>
            <a:ext uri="{FF2B5EF4-FFF2-40B4-BE49-F238E27FC236}">
              <a16:creationId xmlns:a16="http://schemas.microsoft.com/office/drawing/2014/main" id="{DCC5424E-C47C-4C88-96D9-D2BB9A8795C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1" name="Text Box 6">
          <a:extLst>
            <a:ext uri="{FF2B5EF4-FFF2-40B4-BE49-F238E27FC236}">
              <a16:creationId xmlns:a16="http://schemas.microsoft.com/office/drawing/2014/main" id="{685B181B-B2EA-4BB2-BD3D-EC7AAF9506A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2" name="Text Box 7">
          <a:extLst>
            <a:ext uri="{FF2B5EF4-FFF2-40B4-BE49-F238E27FC236}">
              <a16:creationId xmlns:a16="http://schemas.microsoft.com/office/drawing/2014/main" id="{946DBF5B-C4F9-42FE-93E6-7D22974C0CD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3" name="Text Box 9">
          <a:extLst>
            <a:ext uri="{FF2B5EF4-FFF2-40B4-BE49-F238E27FC236}">
              <a16:creationId xmlns:a16="http://schemas.microsoft.com/office/drawing/2014/main" id="{C7400DDB-1A96-4C4D-8CFE-A32E93E506C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4" name="Text Box 10">
          <a:extLst>
            <a:ext uri="{FF2B5EF4-FFF2-40B4-BE49-F238E27FC236}">
              <a16:creationId xmlns:a16="http://schemas.microsoft.com/office/drawing/2014/main" id="{B512BB41-E8D7-44E1-B2B3-3B5AF04E787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5" name="Text Box 6">
          <a:extLst>
            <a:ext uri="{FF2B5EF4-FFF2-40B4-BE49-F238E27FC236}">
              <a16:creationId xmlns:a16="http://schemas.microsoft.com/office/drawing/2014/main" id="{252ADEAF-139B-47BB-B735-3D757DFD042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6" name="Text Box 7">
          <a:extLst>
            <a:ext uri="{FF2B5EF4-FFF2-40B4-BE49-F238E27FC236}">
              <a16:creationId xmlns:a16="http://schemas.microsoft.com/office/drawing/2014/main" id="{36F80F94-918B-4FB3-9641-BE847070344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7" name="Text Box 9">
          <a:extLst>
            <a:ext uri="{FF2B5EF4-FFF2-40B4-BE49-F238E27FC236}">
              <a16:creationId xmlns:a16="http://schemas.microsoft.com/office/drawing/2014/main" id="{6BF07F56-0CD0-417B-A89C-2EF43D0B797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8" name="Text Box 10">
          <a:extLst>
            <a:ext uri="{FF2B5EF4-FFF2-40B4-BE49-F238E27FC236}">
              <a16:creationId xmlns:a16="http://schemas.microsoft.com/office/drawing/2014/main" id="{FC4D4BCB-35DB-4ECF-B72F-919D14BBF69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id="{2A989E62-052E-41B2-A164-680F31B54DC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id="{F372BA94-7FB9-4B75-A999-24AFA7D3218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1" name="Text Box 9">
          <a:extLst>
            <a:ext uri="{FF2B5EF4-FFF2-40B4-BE49-F238E27FC236}">
              <a16:creationId xmlns:a16="http://schemas.microsoft.com/office/drawing/2014/main" id="{7D9842E4-71E6-404A-AB14-23D926CB6A9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2" name="Text Box 10">
          <a:extLst>
            <a:ext uri="{FF2B5EF4-FFF2-40B4-BE49-F238E27FC236}">
              <a16:creationId xmlns:a16="http://schemas.microsoft.com/office/drawing/2014/main" id="{9D563B5B-6EB7-4D3B-920C-50AB586256B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3" name="Text Box 6">
          <a:extLst>
            <a:ext uri="{FF2B5EF4-FFF2-40B4-BE49-F238E27FC236}">
              <a16:creationId xmlns:a16="http://schemas.microsoft.com/office/drawing/2014/main" id="{0272A6AD-679C-4697-9AA0-5BAC959237A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4" name="Text Box 7">
          <a:extLst>
            <a:ext uri="{FF2B5EF4-FFF2-40B4-BE49-F238E27FC236}">
              <a16:creationId xmlns:a16="http://schemas.microsoft.com/office/drawing/2014/main" id="{DFA83142-6D1C-4569-A774-C77DCE37981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5" name="Text Box 9">
          <a:extLst>
            <a:ext uri="{FF2B5EF4-FFF2-40B4-BE49-F238E27FC236}">
              <a16:creationId xmlns:a16="http://schemas.microsoft.com/office/drawing/2014/main" id="{835B446D-D095-4BE5-A277-167480A0E90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6" name="Text Box 10">
          <a:extLst>
            <a:ext uri="{FF2B5EF4-FFF2-40B4-BE49-F238E27FC236}">
              <a16:creationId xmlns:a16="http://schemas.microsoft.com/office/drawing/2014/main" id="{6100DD7C-1593-4AB7-8808-DF53AE05233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7" name="Text Box 6">
          <a:extLst>
            <a:ext uri="{FF2B5EF4-FFF2-40B4-BE49-F238E27FC236}">
              <a16:creationId xmlns:a16="http://schemas.microsoft.com/office/drawing/2014/main" id="{94B1886D-97C2-4A5F-BCF7-4B12D142EC9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8" name="Text Box 7">
          <a:extLst>
            <a:ext uri="{FF2B5EF4-FFF2-40B4-BE49-F238E27FC236}">
              <a16:creationId xmlns:a16="http://schemas.microsoft.com/office/drawing/2014/main" id="{56AA05C0-88AC-43AA-93EE-43BA893BE5C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69" name="Text Box 9">
          <a:extLst>
            <a:ext uri="{FF2B5EF4-FFF2-40B4-BE49-F238E27FC236}">
              <a16:creationId xmlns:a16="http://schemas.microsoft.com/office/drawing/2014/main" id="{8F641078-C2FF-409C-8CB8-A71CED2056A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70" name="Text Box 10">
          <a:extLst>
            <a:ext uri="{FF2B5EF4-FFF2-40B4-BE49-F238E27FC236}">
              <a16:creationId xmlns:a16="http://schemas.microsoft.com/office/drawing/2014/main" id="{A1FE93B3-8298-4834-87AE-F4C33827AA4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71" name="Text Box 6">
          <a:extLst>
            <a:ext uri="{FF2B5EF4-FFF2-40B4-BE49-F238E27FC236}">
              <a16:creationId xmlns:a16="http://schemas.microsoft.com/office/drawing/2014/main" id="{5A6BEEDB-DE3F-4493-AD84-27E99315E0F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72" name="Text Box 7">
          <a:extLst>
            <a:ext uri="{FF2B5EF4-FFF2-40B4-BE49-F238E27FC236}">
              <a16:creationId xmlns:a16="http://schemas.microsoft.com/office/drawing/2014/main" id="{1BA7587C-6185-4F9C-A449-2F7E866B1DD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73" name="Text Box 9">
          <a:extLst>
            <a:ext uri="{FF2B5EF4-FFF2-40B4-BE49-F238E27FC236}">
              <a16:creationId xmlns:a16="http://schemas.microsoft.com/office/drawing/2014/main" id="{ED4D6B7F-0C4E-4C02-96F7-1FD6B25FF65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74" name="Text Box 10">
          <a:extLst>
            <a:ext uri="{FF2B5EF4-FFF2-40B4-BE49-F238E27FC236}">
              <a16:creationId xmlns:a16="http://schemas.microsoft.com/office/drawing/2014/main" id="{92503309-AF3D-4F72-9BF8-FFC5792C59D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75" name="Text Box 6">
          <a:extLst>
            <a:ext uri="{FF2B5EF4-FFF2-40B4-BE49-F238E27FC236}">
              <a16:creationId xmlns:a16="http://schemas.microsoft.com/office/drawing/2014/main" id="{AB7D22B8-E744-486C-B7F8-EFA631EA0A0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76" name="Text Box 7">
          <a:extLst>
            <a:ext uri="{FF2B5EF4-FFF2-40B4-BE49-F238E27FC236}">
              <a16:creationId xmlns:a16="http://schemas.microsoft.com/office/drawing/2014/main" id="{462DBC9B-9AAC-4FE0-95D3-9049F39595E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77" name="Text Box 9">
          <a:extLst>
            <a:ext uri="{FF2B5EF4-FFF2-40B4-BE49-F238E27FC236}">
              <a16:creationId xmlns:a16="http://schemas.microsoft.com/office/drawing/2014/main" id="{DF9F1BF6-561B-4484-BEFF-AF83E21E841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78" name="Text Box 10">
          <a:extLst>
            <a:ext uri="{FF2B5EF4-FFF2-40B4-BE49-F238E27FC236}">
              <a16:creationId xmlns:a16="http://schemas.microsoft.com/office/drawing/2014/main" id="{B813710D-C6C0-43BC-8936-F83A34F0934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79" name="Text Box 6">
          <a:extLst>
            <a:ext uri="{FF2B5EF4-FFF2-40B4-BE49-F238E27FC236}">
              <a16:creationId xmlns:a16="http://schemas.microsoft.com/office/drawing/2014/main" id="{40A8DCBB-EF3E-499C-93C2-ABEE5053FEC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0" name="Text Box 7">
          <a:extLst>
            <a:ext uri="{FF2B5EF4-FFF2-40B4-BE49-F238E27FC236}">
              <a16:creationId xmlns:a16="http://schemas.microsoft.com/office/drawing/2014/main" id="{1E8D902F-3B74-4389-A632-A7A54660FD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9AAA026-E3DE-4179-9679-7925A0231B2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75EE9EB7-2ECA-4403-B2C9-9C5C08B2037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3" name="Text Box 6">
          <a:extLst>
            <a:ext uri="{FF2B5EF4-FFF2-40B4-BE49-F238E27FC236}">
              <a16:creationId xmlns:a16="http://schemas.microsoft.com/office/drawing/2014/main" id="{6C955AD9-E79F-4ABE-9E91-CD5C0AD7FF4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4" name="Text Box 7">
          <a:extLst>
            <a:ext uri="{FF2B5EF4-FFF2-40B4-BE49-F238E27FC236}">
              <a16:creationId xmlns:a16="http://schemas.microsoft.com/office/drawing/2014/main" id="{C0EA7018-EEEB-461B-AFCF-B3416A51866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5" name="Text Box 9">
          <a:extLst>
            <a:ext uri="{FF2B5EF4-FFF2-40B4-BE49-F238E27FC236}">
              <a16:creationId xmlns:a16="http://schemas.microsoft.com/office/drawing/2014/main" id="{C4180C74-EBC5-4E95-AC5D-777EC37A7CA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6" name="Text Box 10">
          <a:extLst>
            <a:ext uri="{FF2B5EF4-FFF2-40B4-BE49-F238E27FC236}">
              <a16:creationId xmlns:a16="http://schemas.microsoft.com/office/drawing/2014/main" id="{B3BB71D3-448A-4D6D-8BF0-23A15A37004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id="{0AEBC102-8A35-4C67-8FA7-C985CAB7453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8" name="Text Box 7">
          <a:extLst>
            <a:ext uri="{FF2B5EF4-FFF2-40B4-BE49-F238E27FC236}">
              <a16:creationId xmlns:a16="http://schemas.microsoft.com/office/drawing/2014/main" id="{9EB7FAF1-E473-49D5-B8DD-31EDF2E64E8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89" name="Text Box 9">
          <a:extLst>
            <a:ext uri="{FF2B5EF4-FFF2-40B4-BE49-F238E27FC236}">
              <a16:creationId xmlns:a16="http://schemas.microsoft.com/office/drawing/2014/main" id="{1BA9B805-223D-4CD2-8415-3F601EA490F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90" name="Text Box 10">
          <a:extLst>
            <a:ext uri="{FF2B5EF4-FFF2-40B4-BE49-F238E27FC236}">
              <a16:creationId xmlns:a16="http://schemas.microsoft.com/office/drawing/2014/main" id="{7F948D87-17EE-4B83-85D1-5C0BED07083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91" name="Text Box 6">
          <a:extLst>
            <a:ext uri="{FF2B5EF4-FFF2-40B4-BE49-F238E27FC236}">
              <a16:creationId xmlns:a16="http://schemas.microsoft.com/office/drawing/2014/main" id="{A8BD04BB-D666-4556-8A25-44BBA47B115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92" name="Text Box 7">
          <a:extLst>
            <a:ext uri="{FF2B5EF4-FFF2-40B4-BE49-F238E27FC236}">
              <a16:creationId xmlns:a16="http://schemas.microsoft.com/office/drawing/2014/main" id="{0816D89C-30C7-4CFB-9332-A745020D51E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93" name="Text Box 9">
          <a:extLst>
            <a:ext uri="{FF2B5EF4-FFF2-40B4-BE49-F238E27FC236}">
              <a16:creationId xmlns:a16="http://schemas.microsoft.com/office/drawing/2014/main" id="{15F8A363-6BB6-4EFF-99B9-DFA27DAEF14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094" name="Text Box 10">
          <a:extLst>
            <a:ext uri="{FF2B5EF4-FFF2-40B4-BE49-F238E27FC236}">
              <a16:creationId xmlns:a16="http://schemas.microsoft.com/office/drawing/2014/main" id="{A123A5D3-CC04-4580-AD59-8B53AD6ECC6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id="{077542AF-1D6D-4A3A-B56D-9203195AEE2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id="{CDB28DE8-2B76-48EF-B08A-6B95F88AC64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B04A9F1D-6239-4917-9AA9-5C54B2AD871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98" name="Text Box 10">
          <a:extLst>
            <a:ext uri="{FF2B5EF4-FFF2-40B4-BE49-F238E27FC236}">
              <a16:creationId xmlns:a16="http://schemas.microsoft.com/office/drawing/2014/main" id="{796E2D1C-4A78-41CB-8400-54E56C0FD1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099" name="Text Box 6">
          <a:extLst>
            <a:ext uri="{FF2B5EF4-FFF2-40B4-BE49-F238E27FC236}">
              <a16:creationId xmlns:a16="http://schemas.microsoft.com/office/drawing/2014/main" id="{3DD328BF-0EE7-4670-B290-1AF5A137682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0" name="Text Box 7">
          <a:extLst>
            <a:ext uri="{FF2B5EF4-FFF2-40B4-BE49-F238E27FC236}">
              <a16:creationId xmlns:a16="http://schemas.microsoft.com/office/drawing/2014/main" id="{62700176-6014-4CE4-B7E7-B29C2DEEA5E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1" name="Text Box 9">
          <a:extLst>
            <a:ext uri="{FF2B5EF4-FFF2-40B4-BE49-F238E27FC236}">
              <a16:creationId xmlns:a16="http://schemas.microsoft.com/office/drawing/2014/main" id="{717CCCA9-1C6E-4232-A5FD-74096E83121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2" name="Text Box 10">
          <a:extLst>
            <a:ext uri="{FF2B5EF4-FFF2-40B4-BE49-F238E27FC236}">
              <a16:creationId xmlns:a16="http://schemas.microsoft.com/office/drawing/2014/main" id="{9F8B61BB-82C1-42D1-9872-BD6DF4C8A0A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3" name="Text Box 6">
          <a:extLst>
            <a:ext uri="{FF2B5EF4-FFF2-40B4-BE49-F238E27FC236}">
              <a16:creationId xmlns:a16="http://schemas.microsoft.com/office/drawing/2014/main" id="{A5EEA6B2-E21A-4C73-B8FC-975C5452297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4" name="Text Box 7">
          <a:extLst>
            <a:ext uri="{FF2B5EF4-FFF2-40B4-BE49-F238E27FC236}">
              <a16:creationId xmlns:a16="http://schemas.microsoft.com/office/drawing/2014/main" id="{EC089304-3815-411E-95FC-83D894EB868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5" name="Text Box 9">
          <a:extLst>
            <a:ext uri="{FF2B5EF4-FFF2-40B4-BE49-F238E27FC236}">
              <a16:creationId xmlns:a16="http://schemas.microsoft.com/office/drawing/2014/main" id="{ED4FFF98-AB26-421D-91E2-29985F7FC22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6" name="Text Box 10">
          <a:extLst>
            <a:ext uri="{FF2B5EF4-FFF2-40B4-BE49-F238E27FC236}">
              <a16:creationId xmlns:a16="http://schemas.microsoft.com/office/drawing/2014/main" id="{81C480D4-CD4A-471D-826F-DCBA71273D5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7" name="Text Box 6">
          <a:extLst>
            <a:ext uri="{FF2B5EF4-FFF2-40B4-BE49-F238E27FC236}">
              <a16:creationId xmlns:a16="http://schemas.microsoft.com/office/drawing/2014/main" id="{5969C7B2-2420-417F-943A-031971ECC15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8" name="Text Box 7">
          <a:extLst>
            <a:ext uri="{FF2B5EF4-FFF2-40B4-BE49-F238E27FC236}">
              <a16:creationId xmlns:a16="http://schemas.microsoft.com/office/drawing/2014/main" id="{62B18634-CB19-4B7F-B9E1-A7ABB018C17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09" name="Text Box 9">
          <a:extLst>
            <a:ext uri="{FF2B5EF4-FFF2-40B4-BE49-F238E27FC236}">
              <a16:creationId xmlns:a16="http://schemas.microsoft.com/office/drawing/2014/main" id="{E0BDD10A-9C4F-4723-B8C7-66688B43DFA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0" name="Text Box 10">
          <a:extLst>
            <a:ext uri="{FF2B5EF4-FFF2-40B4-BE49-F238E27FC236}">
              <a16:creationId xmlns:a16="http://schemas.microsoft.com/office/drawing/2014/main" id="{F2376F76-408D-44C7-895A-3349330C3CD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1" name="Text Box 6">
          <a:extLst>
            <a:ext uri="{FF2B5EF4-FFF2-40B4-BE49-F238E27FC236}">
              <a16:creationId xmlns:a16="http://schemas.microsoft.com/office/drawing/2014/main" id="{D7F63939-A15A-446B-9637-E8DE3889300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2" name="Text Box 7">
          <a:extLst>
            <a:ext uri="{FF2B5EF4-FFF2-40B4-BE49-F238E27FC236}">
              <a16:creationId xmlns:a16="http://schemas.microsoft.com/office/drawing/2014/main" id="{04C7901D-F2BE-4B29-A3D4-8DCB85D5338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3" name="Text Box 9">
          <a:extLst>
            <a:ext uri="{FF2B5EF4-FFF2-40B4-BE49-F238E27FC236}">
              <a16:creationId xmlns:a16="http://schemas.microsoft.com/office/drawing/2014/main" id="{7D2781DF-A206-4859-9C16-EB9E4EDFE40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4" name="Text Box 10">
          <a:extLst>
            <a:ext uri="{FF2B5EF4-FFF2-40B4-BE49-F238E27FC236}">
              <a16:creationId xmlns:a16="http://schemas.microsoft.com/office/drawing/2014/main" id="{EE961C5B-40B4-48C2-B8E9-B52448BFD0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5" name="Text Box 6">
          <a:extLst>
            <a:ext uri="{FF2B5EF4-FFF2-40B4-BE49-F238E27FC236}">
              <a16:creationId xmlns:a16="http://schemas.microsoft.com/office/drawing/2014/main" id="{CE7DB115-8495-4C0F-B8C5-5E5B48006D2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6" name="Text Box 7">
          <a:extLst>
            <a:ext uri="{FF2B5EF4-FFF2-40B4-BE49-F238E27FC236}">
              <a16:creationId xmlns:a16="http://schemas.microsoft.com/office/drawing/2014/main" id="{5C8C7DF8-6B70-4AE6-87B9-EA76BA0EE7E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7" name="Text Box 9">
          <a:extLst>
            <a:ext uri="{FF2B5EF4-FFF2-40B4-BE49-F238E27FC236}">
              <a16:creationId xmlns:a16="http://schemas.microsoft.com/office/drawing/2014/main" id="{60169CA9-B6BA-4E8E-835C-31A02046B7D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8" name="Text Box 10">
          <a:extLst>
            <a:ext uri="{FF2B5EF4-FFF2-40B4-BE49-F238E27FC236}">
              <a16:creationId xmlns:a16="http://schemas.microsoft.com/office/drawing/2014/main" id="{4A71C110-4316-4D7B-AEA6-A7BC6A310AB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19" name="Text Box 6">
          <a:extLst>
            <a:ext uri="{FF2B5EF4-FFF2-40B4-BE49-F238E27FC236}">
              <a16:creationId xmlns:a16="http://schemas.microsoft.com/office/drawing/2014/main" id="{FFAD7620-9629-4C53-8519-0B51762DD2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0" name="Text Box 7">
          <a:extLst>
            <a:ext uri="{FF2B5EF4-FFF2-40B4-BE49-F238E27FC236}">
              <a16:creationId xmlns:a16="http://schemas.microsoft.com/office/drawing/2014/main" id="{54A40456-D22D-4AC0-A827-D24DD4F1773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1" name="Text Box 9">
          <a:extLst>
            <a:ext uri="{FF2B5EF4-FFF2-40B4-BE49-F238E27FC236}">
              <a16:creationId xmlns:a16="http://schemas.microsoft.com/office/drawing/2014/main" id="{401183B4-EDF2-4414-8AE4-3243BB0FCEE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2" name="Text Box 10">
          <a:extLst>
            <a:ext uri="{FF2B5EF4-FFF2-40B4-BE49-F238E27FC236}">
              <a16:creationId xmlns:a16="http://schemas.microsoft.com/office/drawing/2014/main" id="{334DFE5E-5FD7-49E6-93C5-E86124953BC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3" name="Text Box 6">
          <a:extLst>
            <a:ext uri="{FF2B5EF4-FFF2-40B4-BE49-F238E27FC236}">
              <a16:creationId xmlns:a16="http://schemas.microsoft.com/office/drawing/2014/main" id="{1A7666B2-FF5F-4F5D-B473-613A51B00E3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4" name="Text Box 7">
          <a:extLst>
            <a:ext uri="{FF2B5EF4-FFF2-40B4-BE49-F238E27FC236}">
              <a16:creationId xmlns:a16="http://schemas.microsoft.com/office/drawing/2014/main" id="{9C02959B-F395-4429-8E03-F7507104195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5" name="Text Box 9">
          <a:extLst>
            <a:ext uri="{FF2B5EF4-FFF2-40B4-BE49-F238E27FC236}">
              <a16:creationId xmlns:a16="http://schemas.microsoft.com/office/drawing/2014/main" id="{A66484F7-DFB8-41B9-831B-CEB7FBEFBBA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6" name="Text Box 10">
          <a:extLst>
            <a:ext uri="{FF2B5EF4-FFF2-40B4-BE49-F238E27FC236}">
              <a16:creationId xmlns:a16="http://schemas.microsoft.com/office/drawing/2014/main" id="{1C589ED7-BC63-4B02-9132-78200FE78CC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7" name="Text Box 6">
          <a:extLst>
            <a:ext uri="{FF2B5EF4-FFF2-40B4-BE49-F238E27FC236}">
              <a16:creationId xmlns:a16="http://schemas.microsoft.com/office/drawing/2014/main" id="{C574E11A-C9E2-4E7A-BC40-10DBEBDBD61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8" name="Text Box 7">
          <a:extLst>
            <a:ext uri="{FF2B5EF4-FFF2-40B4-BE49-F238E27FC236}">
              <a16:creationId xmlns:a16="http://schemas.microsoft.com/office/drawing/2014/main" id="{D372EE62-1404-4562-B262-50948F54BA8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29" name="Text Box 9">
          <a:extLst>
            <a:ext uri="{FF2B5EF4-FFF2-40B4-BE49-F238E27FC236}">
              <a16:creationId xmlns:a16="http://schemas.microsoft.com/office/drawing/2014/main" id="{4D066D76-AE1B-4D2A-979D-73549FA2566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130" name="Text Box 10">
          <a:extLst>
            <a:ext uri="{FF2B5EF4-FFF2-40B4-BE49-F238E27FC236}">
              <a16:creationId xmlns:a16="http://schemas.microsoft.com/office/drawing/2014/main" id="{00410A06-43B9-4607-AB5B-FB5D651569C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1" name="Text Box 6">
          <a:extLst>
            <a:ext uri="{FF2B5EF4-FFF2-40B4-BE49-F238E27FC236}">
              <a16:creationId xmlns:a16="http://schemas.microsoft.com/office/drawing/2014/main" id="{4B042959-B522-4B42-87A2-2E3480DB4A9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2" name="Text Box 7">
          <a:extLst>
            <a:ext uri="{FF2B5EF4-FFF2-40B4-BE49-F238E27FC236}">
              <a16:creationId xmlns:a16="http://schemas.microsoft.com/office/drawing/2014/main" id="{9879308F-F93E-4207-958E-BB3A197274F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3" name="Text Box 9">
          <a:extLst>
            <a:ext uri="{FF2B5EF4-FFF2-40B4-BE49-F238E27FC236}">
              <a16:creationId xmlns:a16="http://schemas.microsoft.com/office/drawing/2014/main" id="{7C985712-F815-457D-A702-FE0DD237581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4" name="Text Box 10">
          <a:extLst>
            <a:ext uri="{FF2B5EF4-FFF2-40B4-BE49-F238E27FC236}">
              <a16:creationId xmlns:a16="http://schemas.microsoft.com/office/drawing/2014/main" id="{314BA9E3-D0C8-4D35-A146-06681C525B03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5" name="Text Box 6">
          <a:extLst>
            <a:ext uri="{FF2B5EF4-FFF2-40B4-BE49-F238E27FC236}">
              <a16:creationId xmlns:a16="http://schemas.microsoft.com/office/drawing/2014/main" id="{0EBDD4E7-04C5-4AA8-851D-9B7674C7CAA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6" name="Text Box 7">
          <a:extLst>
            <a:ext uri="{FF2B5EF4-FFF2-40B4-BE49-F238E27FC236}">
              <a16:creationId xmlns:a16="http://schemas.microsoft.com/office/drawing/2014/main" id="{1C697ED7-2B79-40D6-A0FD-E05CA26C07FF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7" name="Text Box 9">
          <a:extLst>
            <a:ext uri="{FF2B5EF4-FFF2-40B4-BE49-F238E27FC236}">
              <a16:creationId xmlns:a16="http://schemas.microsoft.com/office/drawing/2014/main" id="{97231E62-110C-4F62-AB60-9F359AC1BA7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8" name="Text Box 10">
          <a:extLst>
            <a:ext uri="{FF2B5EF4-FFF2-40B4-BE49-F238E27FC236}">
              <a16:creationId xmlns:a16="http://schemas.microsoft.com/office/drawing/2014/main" id="{CA8B6686-7E35-4BB6-9176-CFAE4AD13AE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39" name="Text Box 6">
          <a:extLst>
            <a:ext uri="{FF2B5EF4-FFF2-40B4-BE49-F238E27FC236}">
              <a16:creationId xmlns:a16="http://schemas.microsoft.com/office/drawing/2014/main" id="{EF8CD582-6DB7-4E7B-A2D6-F674E754313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0" name="Text Box 7">
          <a:extLst>
            <a:ext uri="{FF2B5EF4-FFF2-40B4-BE49-F238E27FC236}">
              <a16:creationId xmlns:a16="http://schemas.microsoft.com/office/drawing/2014/main" id="{651019B1-D588-430C-91C1-D429DC070B2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1" name="Text Box 9">
          <a:extLst>
            <a:ext uri="{FF2B5EF4-FFF2-40B4-BE49-F238E27FC236}">
              <a16:creationId xmlns:a16="http://schemas.microsoft.com/office/drawing/2014/main" id="{EC1ED983-53BB-4FD5-9EFF-CDDD3D7F6BD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2" name="Text Box 10">
          <a:extLst>
            <a:ext uri="{FF2B5EF4-FFF2-40B4-BE49-F238E27FC236}">
              <a16:creationId xmlns:a16="http://schemas.microsoft.com/office/drawing/2014/main" id="{26F741F8-6760-48E7-93C5-959249443A8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id="{607CCD6D-A09C-4435-8680-5AF96F521E6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4" name="Text Box 7">
          <a:extLst>
            <a:ext uri="{FF2B5EF4-FFF2-40B4-BE49-F238E27FC236}">
              <a16:creationId xmlns:a16="http://schemas.microsoft.com/office/drawing/2014/main" id="{25538B00-E1A0-4785-B363-06E388097EC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5" name="Text Box 9">
          <a:extLst>
            <a:ext uri="{FF2B5EF4-FFF2-40B4-BE49-F238E27FC236}">
              <a16:creationId xmlns:a16="http://schemas.microsoft.com/office/drawing/2014/main" id="{9C1ABDC1-2630-4024-A4BC-BBD22B9C83A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6" name="Text Box 10">
          <a:extLst>
            <a:ext uri="{FF2B5EF4-FFF2-40B4-BE49-F238E27FC236}">
              <a16:creationId xmlns:a16="http://schemas.microsoft.com/office/drawing/2014/main" id="{E1EB60C9-F0A4-4952-8585-5A5CAD13698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7" name="Text Box 6">
          <a:extLst>
            <a:ext uri="{FF2B5EF4-FFF2-40B4-BE49-F238E27FC236}">
              <a16:creationId xmlns:a16="http://schemas.microsoft.com/office/drawing/2014/main" id="{CCE9B147-DE4A-41DC-AE1E-E0DC380F0DF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8" name="Text Box 7">
          <a:extLst>
            <a:ext uri="{FF2B5EF4-FFF2-40B4-BE49-F238E27FC236}">
              <a16:creationId xmlns:a16="http://schemas.microsoft.com/office/drawing/2014/main" id="{C2012445-4EAF-4117-9511-03D9C17BC209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49" name="Text Box 9">
          <a:extLst>
            <a:ext uri="{FF2B5EF4-FFF2-40B4-BE49-F238E27FC236}">
              <a16:creationId xmlns:a16="http://schemas.microsoft.com/office/drawing/2014/main" id="{57280C80-992D-41C7-8D72-11991A04804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0" name="Text Box 10">
          <a:extLst>
            <a:ext uri="{FF2B5EF4-FFF2-40B4-BE49-F238E27FC236}">
              <a16:creationId xmlns:a16="http://schemas.microsoft.com/office/drawing/2014/main" id="{49231AF2-4A5A-4A3D-A623-F55AB5D2F01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1" name="Text Box 6">
          <a:extLst>
            <a:ext uri="{FF2B5EF4-FFF2-40B4-BE49-F238E27FC236}">
              <a16:creationId xmlns:a16="http://schemas.microsoft.com/office/drawing/2014/main" id="{E2AAFCE2-B7FD-4157-B5C0-05F42F7EC53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2" name="Text Box 7">
          <a:extLst>
            <a:ext uri="{FF2B5EF4-FFF2-40B4-BE49-F238E27FC236}">
              <a16:creationId xmlns:a16="http://schemas.microsoft.com/office/drawing/2014/main" id="{2F34C363-D726-4CE0-BC72-69EFA619189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3" name="Text Box 9">
          <a:extLst>
            <a:ext uri="{FF2B5EF4-FFF2-40B4-BE49-F238E27FC236}">
              <a16:creationId xmlns:a16="http://schemas.microsoft.com/office/drawing/2014/main" id="{037B50EC-0B34-48C6-8CB2-5F286FDF11B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4" name="Text Box 10">
          <a:extLst>
            <a:ext uri="{FF2B5EF4-FFF2-40B4-BE49-F238E27FC236}">
              <a16:creationId xmlns:a16="http://schemas.microsoft.com/office/drawing/2014/main" id="{C302B624-A2A6-474E-B6E4-4BC6D4B3B12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5" name="Text Box 6">
          <a:extLst>
            <a:ext uri="{FF2B5EF4-FFF2-40B4-BE49-F238E27FC236}">
              <a16:creationId xmlns:a16="http://schemas.microsoft.com/office/drawing/2014/main" id="{050D3242-1FA3-4543-B035-07A2439C3DB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6" name="Text Box 7">
          <a:extLst>
            <a:ext uri="{FF2B5EF4-FFF2-40B4-BE49-F238E27FC236}">
              <a16:creationId xmlns:a16="http://schemas.microsoft.com/office/drawing/2014/main" id="{D20452A5-AE3E-45B2-8309-1C3E3408CB6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id="{A61FC414-A1D1-43D4-BF4D-64EE1B5DCA9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8" name="Text Box 10">
          <a:extLst>
            <a:ext uri="{FF2B5EF4-FFF2-40B4-BE49-F238E27FC236}">
              <a16:creationId xmlns:a16="http://schemas.microsoft.com/office/drawing/2014/main" id="{4FE082BA-0778-4DDA-9B5E-27283437C2C0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59" name="Text Box 6">
          <a:extLst>
            <a:ext uri="{FF2B5EF4-FFF2-40B4-BE49-F238E27FC236}">
              <a16:creationId xmlns:a16="http://schemas.microsoft.com/office/drawing/2014/main" id="{A4EB30EB-40D3-43F4-86B4-066F8CD9BD5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0" name="Text Box 7">
          <a:extLst>
            <a:ext uri="{FF2B5EF4-FFF2-40B4-BE49-F238E27FC236}">
              <a16:creationId xmlns:a16="http://schemas.microsoft.com/office/drawing/2014/main" id="{6525E32E-84FA-4E4D-B206-7EA23FCDA94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1" name="Text Box 9">
          <a:extLst>
            <a:ext uri="{FF2B5EF4-FFF2-40B4-BE49-F238E27FC236}">
              <a16:creationId xmlns:a16="http://schemas.microsoft.com/office/drawing/2014/main" id="{2B768D0B-6117-47F3-B4B4-F4B95787202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2" name="Text Box 10">
          <a:extLst>
            <a:ext uri="{FF2B5EF4-FFF2-40B4-BE49-F238E27FC236}">
              <a16:creationId xmlns:a16="http://schemas.microsoft.com/office/drawing/2014/main" id="{8090B4CB-C175-4C05-935D-11BDA5532712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3" name="Text Box 6">
          <a:extLst>
            <a:ext uri="{FF2B5EF4-FFF2-40B4-BE49-F238E27FC236}">
              <a16:creationId xmlns:a16="http://schemas.microsoft.com/office/drawing/2014/main" id="{5EDE0376-6402-4D77-9519-D940EAA1623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4" name="Text Box 7">
          <a:extLst>
            <a:ext uri="{FF2B5EF4-FFF2-40B4-BE49-F238E27FC236}">
              <a16:creationId xmlns:a16="http://schemas.microsoft.com/office/drawing/2014/main" id="{469EBFAF-51D1-44F4-BB5C-40125065866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5" name="Text Box 9">
          <a:extLst>
            <a:ext uri="{FF2B5EF4-FFF2-40B4-BE49-F238E27FC236}">
              <a16:creationId xmlns:a16="http://schemas.microsoft.com/office/drawing/2014/main" id="{4739C246-0CAC-48E0-93CA-756A97816DE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6" name="Text Box 10">
          <a:extLst>
            <a:ext uri="{FF2B5EF4-FFF2-40B4-BE49-F238E27FC236}">
              <a16:creationId xmlns:a16="http://schemas.microsoft.com/office/drawing/2014/main" id="{3CC13A2D-54FA-4007-9FB2-754DF228F124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7" name="Text Box 6">
          <a:extLst>
            <a:ext uri="{FF2B5EF4-FFF2-40B4-BE49-F238E27FC236}">
              <a16:creationId xmlns:a16="http://schemas.microsoft.com/office/drawing/2014/main" id="{FF670559-1425-453B-BD64-E6A59384A45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8" name="Text Box 7">
          <a:extLst>
            <a:ext uri="{FF2B5EF4-FFF2-40B4-BE49-F238E27FC236}">
              <a16:creationId xmlns:a16="http://schemas.microsoft.com/office/drawing/2014/main" id="{4F11DBBE-5D3F-4869-90BC-43BA6498612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69" name="Text Box 9">
          <a:extLst>
            <a:ext uri="{FF2B5EF4-FFF2-40B4-BE49-F238E27FC236}">
              <a16:creationId xmlns:a16="http://schemas.microsoft.com/office/drawing/2014/main" id="{08C70EC3-9DD9-46F9-8670-E8863637B6B1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0" name="Text Box 10">
          <a:extLst>
            <a:ext uri="{FF2B5EF4-FFF2-40B4-BE49-F238E27FC236}">
              <a16:creationId xmlns:a16="http://schemas.microsoft.com/office/drawing/2014/main" id="{12ACDE37-C30E-4608-B638-BB8279CAB81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1" name="Text Box 6">
          <a:extLst>
            <a:ext uri="{FF2B5EF4-FFF2-40B4-BE49-F238E27FC236}">
              <a16:creationId xmlns:a16="http://schemas.microsoft.com/office/drawing/2014/main" id="{861D41E4-8544-40F3-BC7A-EE9115488DB5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2" name="Text Box 7">
          <a:extLst>
            <a:ext uri="{FF2B5EF4-FFF2-40B4-BE49-F238E27FC236}">
              <a16:creationId xmlns:a16="http://schemas.microsoft.com/office/drawing/2014/main" id="{8F814F8B-C919-4825-8EA5-5140EF7A3FA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3" name="Text Box 9">
          <a:extLst>
            <a:ext uri="{FF2B5EF4-FFF2-40B4-BE49-F238E27FC236}">
              <a16:creationId xmlns:a16="http://schemas.microsoft.com/office/drawing/2014/main" id="{31C1BA2F-F2A0-4DAD-899C-A703E3ADDEA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4" name="Text Box 10">
          <a:extLst>
            <a:ext uri="{FF2B5EF4-FFF2-40B4-BE49-F238E27FC236}">
              <a16:creationId xmlns:a16="http://schemas.microsoft.com/office/drawing/2014/main" id="{1A7FF6E2-42CC-4233-A96D-C93831C8768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5" name="Text Box 6">
          <a:extLst>
            <a:ext uri="{FF2B5EF4-FFF2-40B4-BE49-F238E27FC236}">
              <a16:creationId xmlns:a16="http://schemas.microsoft.com/office/drawing/2014/main" id="{67C29F7D-0C8E-4C89-9B5E-26EBFC5A34FB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6" name="Text Box 7">
          <a:extLst>
            <a:ext uri="{FF2B5EF4-FFF2-40B4-BE49-F238E27FC236}">
              <a16:creationId xmlns:a16="http://schemas.microsoft.com/office/drawing/2014/main" id="{7106E6F7-10EF-4BB9-A2B2-1BEB433F204D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7" name="Text Box 9">
          <a:extLst>
            <a:ext uri="{FF2B5EF4-FFF2-40B4-BE49-F238E27FC236}">
              <a16:creationId xmlns:a16="http://schemas.microsoft.com/office/drawing/2014/main" id="{526B9225-18AD-4B92-823F-153100FC569E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8" name="Text Box 10">
          <a:extLst>
            <a:ext uri="{FF2B5EF4-FFF2-40B4-BE49-F238E27FC236}">
              <a16:creationId xmlns:a16="http://schemas.microsoft.com/office/drawing/2014/main" id="{E0C0F273-0E68-4D15-B7D5-14E806382598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79" name="Text Box 6">
          <a:extLst>
            <a:ext uri="{FF2B5EF4-FFF2-40B4-BE49-F238E27FC236}">
              <a16:creationId xmlns:a16="http://schemas.microsoft.com/office/drawing/2014/main" id="{77511644-25CF-4B66-B304-E7BD7A5E74A6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80" name="Text Box 7">
          <a:extLst>
            <a:ext uri="{FF2B5EF4-FFF2-40B4-BE49-F238E27FC236}">
              <a16:creationId xmlns:a16="http://schemas.microsoft.com/office/drawing/2014/main" id="{A3E7DA0E-C69F-4107-B37E-AFDD6E50169A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81" name="Text Box 9">
          <a:extLst>
            <a:ext uri="{FF2B5EF4-FFF2-40B4-BE49-F238E27FC236}">
              <a16:creationId xmlns:a16="http://schemas.microsoft.com/office/drawing/2014/main" id="{99A9700E-C81C-4DA4-88D0-B7A78CB3BEE7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182" name="Text Box 10">
          <a:extLst>
            <a:ext uri="{FF2B5EF4-FFF2-40B4-BE49-F238E27FC236}">
              <a16:creationId xmlns:a16="http://schemas.microsoft.com/office/drawing/2014/main" id="{07DEEC80-7014-48A3-82A1-ABAAC6B2B0BC}"/>
            </a:ext>
          </a:extLst>
        </xdr:cNvPr>
        <xdr:cNvSpPr txBox="1">
          <a:spLocks noChangeArrowheads="1"/>
        </xdr:cNvSpPr>
      </xdr:nvSpPr>
      <xdr:spPr bwMode="auto">
        <a:xfrm>
          <a:off x="3952875" y="13182600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3" name="Text Box 6">
          <a:extLst>
            <a:ext uri="{FF2B5EF4-FFF2-40B4-BE49-F238E27FC236}">
              <a16:creationId xmlns:a16="http://schemas.microsoft.com/office/drawing/2014/main" id="{1F61848B-A42E-431D-A7FF-F0222E1D024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4" name="Text Box 7">
          <a:extLst>
            <a:ext uri="{FF2B5EF4-FFF2-40B4-BE49-F238E27FC236}">
              <a16:creationId xmlns:a16="http://schemas.microsoft.com/office/drawing/2014/main" id="{8FEA8325-063D-47A7-A81B-B0DCFC8500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5" name="Text Box 9">
          <a:extLst>
            <a:ext uri="{FF2B5EF4-FFF2-40B4-BE49-F238E27FC236}">
              <a16:creationId xmlns:a16="http://schemas.microsoft.com/office/drawing/2014/main" id="{E76982D2-AB5D-4B35-8A54-12E49E5E376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6" name="Text Box 10">
          <a:extLst>
            <a:ext uri="{FF2B5EF4-FFF2-40B4-BE49-F238E27FC236}">
              <a16:creationId xmlns:a16="http://schemas.microsoft.com/office/drawing/2014/main" id="{34559FB2-C278-443B-97CA-699866C5C2D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7" name="Text Box 6">
          <a:extLst>
            <a:ext uri="{FF2B5EF4-FFF2-40B4-BE49-F238E27FC236}">
              <a16:creationId xmlns:a16="http://schemas.microsoft.com/office/drawing/2014/main" id="{AE8BEDDE-0F69-4321-BE7F-79D54C4C7D0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8" name="Text Box 7">
          <a:extLst>
            <a:ext uri="{FF2B5EF4-FFF2-40B4-BE49-F238E27FC236}">
              <a16:creationId xmlns:a16="http://schemas.microsoft.com/office/drawing/2014/main" id="{B3990E2F-34EA-4B3A-ABF1-FD4800E1AFC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89" name="Text Box 9">
          <a:extLst>
            <a:ext uri="{FF2B5EF4-FFF2-40B4-BE49-F238E27FC236}">
              <a16:creationId xmlns:a16="http://schemas.microsoft.com/office/drawing/2014/main" id="{95DD4BEF-7791-420E-A91F-3708B2CEDA0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0" name="Text Box 10">
          <a:extLst>
            <a:ext uri="{FF2B5EF4-FFF2-40B4-BE49-F238E27FC236}">
              <a16:creationId xmlns:a16="http://schemas.microsoft.com/office/drawing/2014/main" id="{4072CC0A-CB44-4A3C-A686-0FA54E55164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1" name="Text Box 6">
          <a:extLst>
            <a:ext uri="{FF2B5EF4-FFF2-40B4-BE49-F238E27FC236}">
              <a16:creationId xmlns:a16="http://schemas.microsoft.com/office/drawing/2014/main" id="{C22E8F26-1587-45DC-A289-F978B866568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2" name="Text Box 7">
          <a:extLst>
            <a:ext uri="{FF2B5EF4-FFF2-40B4-BE49-F238E27FC236}">
              <a16:creationId xmlns:a16="http://schemas.microsoft.com/office/drawing/2014/main" id="{5FA31919-2E63-4661-AA36-5983B5FB0B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3" name="Text Box 9">
          <a:extLst>
            <a:ext uri="{FF2B5EF4-FFF2-40B4-BE49-F238E27FC236}">
              <a16:creationId xmlns:a16="http://schemas.microsoft.com/office/drawing/2014/main" id="{1FE5AD4E-676C-47FB-949C-53817FF89A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4" name="Text Box 10">
          <a:extLst>
            <a:ext uri="{FF2B5EF4-FFF2-40B4-BE49-F238E27FC236}">
              <a16:creationId xmlns:a16="http://schemas.microsoft.com/office/drawing/2014/main" id="{6634D373-4EBA-4894-A32C-09645D631A8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5" name="Text Box 6">
          <a:extLst>
            <a:ext uri="{FF2B5EF4-FFF2-40B4-BE49-F238E27FC236}">
              <a16:creationId xmlns:a16="http://schemas.microsoft.com/office/drawing/2014/main" id="{06AF86A7-2D25-42A8-B5ED-09A00CC349B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6" name="Text Box 7">
          <a:extLst>
            <a:ext uri="{FF2B5EF4-FFF2-40B4-BE49-F238E27FC236}">
              <a16:creationId xmlns:a16="http://schemas.microsoft.com/office/drawing/2014/main" id="{B64D721B-A091-4B3F-819E-BCA9378C30C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7" name="Text Box 7">
          <a:extLst>
            <a:ext uri="{FF2B5EF4-FFF2-40B4-BE49-F238E27FC236}">
              <a16:creationId xmlns:a16="http://schemas.microsoft.com/office/drawing/2014/main" id="{6D5C4FAD-CD40-4B73-B130-F4FD172D00A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8" name="Text Box 9">
          <a:extLst>
            <a:ext uri="{FF2B5EF4-FFF2-40B4-BE49-F238E27FC236}">
              <a16:creationId xmlns:a16="http://schemas.microsoft.com/office/drawing/2014/main" id="{4D72D4B0-9DFC-452B-BC8C-08DD97D61BC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199" name="Text Box 10">
          <a:extLst>
            <a:ext uri="{FF2B5EF4-FFF2-40B4-BE49-F238E27FC236}">
              <a16:creationId xmlns:a16="http://schemas.microsoft.com/office/drawing/2014/main" id="{CF54FEFA-6BEE-41D7-AD3E-0DE6873B5B8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200" name="Text Box 6">
          <a:extLst>
            <a:ext uri="{FF2B5EF4-FFF2-40B4-BE49-F238E27FC236}">
              <a16:creationId xmlns:a16="http://schemas.microsoft.com/office/drawing/2014/main" id="{BACB76D5-9C1E-4040-A54B-18B9A30B0E8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201" name="Text Box 7">
          <a:extLst>
            <a:ext uri="{FF2B5EF4-FFF2-40B4-BE49-F238E27FC236}">
              <a16:creationId xmlns:a16="http://schemas.microsoft.com/office/drawing/2014/main" id="{C4DA9834-BD6A-488F-ABDD-BF3E1409F15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202" name="Text Box 9">
          <a:extLst>
            <a:ext uri="{FF2B5EF4-FFF2-40B4-BE49-F238E27FC236}">
              <a16:creationId xmlns:a16="http://schemas.microsoft.com/office/drawing/2014/main" id="{7272BDCB-E097-47B9-A7B5-72E2B34A0D1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89</xdr:row>
      <xdr:rowOff>29634</xdr:rowOff>
    </xdr:to>
    <xdr:sp macro="" textlink="">
      <xdr:nvSpPr>
        <xdr:cNvPr id="3203" name="Text Box 10">
          <a:extLst>
            <a:ext uri="{FF2B5EF4-FFF2-40B4-BE49-F238E27FC236}">
              <a16:creationId xmlns:a16="http://schemas.microsoft.com/office/drawing/2014/main" id="{B0E82A33-8120-46EB-8FFF-1B95A56A1DE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124</xdr:row>
      <xdr:rowOff>118534</xdr:rowOff>
    </xdr:to>
    <xdr:sp macro="" textlink="">
      <xdr:nvSpPr>
        <xdr:cNvPr id="3204" name="Text Box 6">
          <a:extLst>
            <a:ext uri="{FF2B5EF4-FFF2-40B4-BE49-F238E27FC236}">
              <a16:creationId xmlns:a16="http://schemas.microsoft.com/office/drawing/2014/main" id="{8ABA605F-C102-46DD-8013-D6658B73804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124</xdr:row>
      <xdr:rowOff>118534</xdr:rowOff>
    </xdr:to>
    <xdr:sp macro="" textlink="">
      <xdr:nvSpPr>
        <xdr:cNvPr id="3205" name="Text Box 7">
          <a:extLst>
            <a:ext uri="{FF2B5EF4-FFF2-40B4-BE49-F238E27FC236}">
              <a16:creationId xmlns:a16="http://schemas.microsoft.com/office/drawing/2014/main" id="{E9C998EF-CC27-448F-96C2-8C10CCB5524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124</xdr:row>
      <xdr:rowOff>118534</xdr:rowOff>
    </xdr:to>
    <xdr:sp macro="" textlink="">
      <xdr:nvSpPr>
        <xdr:cNvPr id="3206" name="Text Box 9">
          <a:extLst>
            <a:ext uri="{FF2B5EF4-FFF2-40B4-BE49-F238E27FC236}">
              <a16:creationId xmlns:a16="http://schemas.microsoft.com/office/drawing/2014/main" id="{E0A258A5-12A7-41EF-9AD5-4BA7B43FB54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64</xdr:row>
      <xdr:rowOff>0</xdr:rowOff>
    </xdr:from>
    <xdr:to>
      <xdr:col>3</xdr:col>
      <xdr:colOff>228600</xdr:colOff>
      <xdr:row>124</xdr:row>
      <xdr:rowOff>118534</xdr:rowOff>
    </xdr:to>
    <xdr:sp macro="" textlink="">
      <xdr:nvSpPr>
        <xdr:cNvPr id="3207" name="Text Box 10">
          <a:extLst>
            <a:ext uri="{FF2B5EF4-FFF2-40B4-BE49-F238E27FC236}">
              <a16:creationId xmlns:a16="http://schemas.microsoft.com/office/drawing/2014/main" id="{1CF0E54D-F46D-4BFB-A89E-3DB3679F798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08" name="Text Box 6">
          <a:extLst>
            <a:ext uri="{FF2B5EF4-FFF2-40B4-BE49-F238E27FC236}">
              <a16:creationId xmlns:a16="http://schemas.microsoft.com/office/drawing/2014/main" id="{DF4C5320-F724-4325-9D02-3139BEFDB08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09" name="Text Box 7">
          <a:extLst>
            <a:ext uri="{FF2B5EF4-FFF2-40B4-BE49-F238E27FC236}">
              <a16:creationId xmlns:a16="http://schemas.microsoft.com/office/drawing/2014/main" id="{A42F255C-4E3A-43E3-835C-45076DAF0B7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10" name="Text Box 9">
          <a:extLst>
            <a:ext uri="{FF2B5EF4-FFF2-40B4-BE49-F238E27FC236}">
              <a16:creationId xmlns:a16="http://schemas.microsoft.com/office/drawing/2014/main" id="{C7CD45B1-6EC2-40B6-9E75-D16D08A345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11" name="Text Box 10">
          <a:extLst>
            <a:ext uri="{FF2B5EF4-FFF2-40B4-BE49-F238E27FC236}">
              <a16:creationId xmlns:a16="http://schemas.microsoft.com/office/drawing/2014/main" id="{29B11258-DE58-4C8B-9283-0738F49630A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12" name="Text Box 6">
          <a:extLst>
            <a:ext uri="{FF2B5EF4-FFF2-40B4-BE49-F238E27FC236}">
              <a16:creationId xmlns:a16="http://schemas.microsoft.com/office/drawing/2014/main" id="{9743D211-658B-4E0E-8EDC-C0C0861C335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13" name="Text Box 7">
          <a:extLst>
            <a:ext uri="{FF2B5EF4-FFF2-40B4-BE49-F238E27FC236}">
              <a16:creationId xmlns:a16="http://schemas.microsoft.com/office/drawing/2014/main" id="{478C2A94-E5A6-44F0-BA17-8E343EDED05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14" name="Text Box 9">
          <a:extLst>
            <a:ext uri="{FF2B5EF4-FFF2-40B4-BE49-F238E27FC236}">
              <a16:creationId xmlns:a16="http://schemas.microsoft.com/office/drawing/2014/main" id="{E3AAD8C7-CAEF-488D-B038-717E5A604DA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15" name="Text Box 10">
          <a:extLst>
            <a:ext uri="{FF2B5EF4-FFF2-40B4-BE49-F238E27FC236}">
              <a16:creationId xmlns:a16="http://schemas.microsoft.com/office/drawing/2014/main" id="{7B8273C5-1E31-4049-8643-49C00DD00DE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16" name="Text Box 6">
          <a:extLst>
            <a:ext uri="{FF2B5EF4-FFF2-40B4-BE49-F238E27FC236}">
              <a16:creationId xmlns:a16="http://schemas.microsoft.com/office/drawing/2014/main" id="{F5E2FE0A-4674-4AC0-8F5F-2370F854EA4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17" name="Text Box 7">
          <a:extLst>
            <a:ext uri="{FF2B5EF4-FFF2-40B4-BE49-F238E27FC236}">
              <a16:creationId xmlns:a16="http://schemas.microsoft.com/office/drawing/2014/main" id="{7E8D54D3-7BA2-4432-9957-C188DD2644C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18" name="Text Box 9">
          <a:extLst>
            <a:ext uri="{FF2B5EF4-FFF2-40B4-BE49-F238E27FC236}">
              <a16:creationId xmlns:a16="http://schemas.microsoft.com/office/drawing/2014/main" id="{B7729C11-FF25-44A2-861A-34C8BF480AD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19" name="Text Box 10">
          <a:extLst>
            <a:ext uri="{FF2B5EF4-FFF2-40B4-BE49-F238E27FC236}">
              <a16:creationId xmlns:a16="http://schemas.microsoft.com/office/drawing/2014/main" id="{0C448DBD-E95A-4159-8FDD-5055B2F963F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id="{1E4550FC-CE05-4901-846D-3663610C708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21" name="Text Box 7">
          <a:extLst>
            <a:ext uri="{FF2B5EF4-FFF2-40B4-BE49-F238E27FC236}">
              <a16:creationId xmlns:a16="http://schemas.microsoft.com/office/drawing/2014/main" id="{363B8264-B008-49D9-ABAF-E876B5C561A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22" name="Text Box 9">
          <a:extLst>
            <a:ext uri="{FF2B5EF4-FFF2-40B4-BE49-F238E27FC236}">
              <a16:creationId xmlns:a16="http://schemas.microsoft.com/office/drawing/2014/main" id="{BEB72CA2-E70A-4992-AB32-EECA5E61296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23" name="Text Box 10">
          <a:extLst>
            <a:ext uri="{FF2B5EF4-FFF2-40B4-BE49-F238E27FC236}">
              <a16:creationId xmlns:a16="http://schemas.microsoft.com/office/drawing/2014/main" id="{F43300E2-2F44-41F9-97EF-78F7BAB83E2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24" name="Text Box 6">
          <a:extLst>
            <a:ext uri="{FF2B5EF4-FFF2-40B4-BE49-F238E27FC236}">
              <a16:creationId xmlns:a16="http://schemas.microsoft.com/office/drawing/2014/main" id="{8F6BCAE1-67C4-4338-86A0-A72C54844D0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25" name="Text Box 7">
          <a:extLst>
            <a:ext uri="{FF2B5EF4-FFF2-40B4-BE49-F238E27FC236}">
              <a16:creationId xmlns:a16="http://schemas.microsoft.com/office/drawing/2014/main" id="{30AD336E-CE90-4A67-B18B-0D804D9434E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26" name="Text Box 9">
          <a:extLst>
            <a:ext uri="{FF2B5EF4-FFF2-40B4-BE49-F238E27FC236}">
              <a16:creationId xmlns:a16="http://schemas.microsoft.com/office/drawing/2014/main" id="{268DEC7F-33A5-43B6-BDC7-95CA447FF3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27" name="Text Box 10">
          <a:extLst>
            <a:ext uri="{FF2B5EF4-FFF2-40B4-BE49-F238E27FC236}">
              <a16:creationId xmlns:a16="http://schemas.microsoft.com/office/drawing/2014/main" id="{940086AC-DC7A-4FE6-92A2-D29260D84EF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28" name="Text Box 6">
          <a:extLst>
            <a:ext uri="{FF2B5EF4-FFF2-40B4-BE49-F238E27FC236}">
              <a16:creationId xmlns:a16="http://schemas.microsoft.com/office/drawing/2014/main" id="{DCC90CDC-7528-406E-9C49-BB4E5BDE2F4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29" name="Text Box 7">
          <a:extLst>
            <a:ext uri="{FF2B5EF4-FFF2-40B4-BE49-F238E27FC236}">
              <a16:creationId xmlns:a16="http://schemas.microsoft.com/office/drawing/2014/main" id="{A3DCFA90-D5FF-409F-A6E9-EF23DB2EE08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0" name="Text Box 9">
          <a:extLst>
            <a:ext uri="{FF2B5EF4-FFF2-40B4-BE49-F238E27FC236}">
              <a16:creationId xmlns:a16="http://schemas.microsoft.com/office/drawing/2014/main" id="{FC591285-0703-4D00-899A-0FB59C035DC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1" name="Text Box 10">
          <a:extLst>
            <a:ext uri="{FF2B5EF4-FFF2-40B4-BE49-F238E27FC236}">
              <a16:creationId xmlns:a16="http://schemas.microsoft.com/office/drawing/2014/main" id="{B9198FBF-268B-4980-B51F-9CF40032219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2" name="Text Box 6">
          <a:extLst>
            <a:ext uri="{FF2B5EF4-FFF2-40B4-BE49-F238E27FC236}">
              <a16:creationId xmlns:a16="http://schemas.microsoft.com/office/drawing/2014/main" id="{62C8B435-1C7E-4C0A-B040-3C43046C533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3" name="Text Box 7">
          <a:extLst>
            <a:ext uri="{FF2B5EF4-FFF2-40B4-BE49-F238E27FC236}">
              <a16:creationId xmlns:a16="http://schemas.microsoft.com/office/drawing/2014/main" id="{0BC73829-296E-42CE-ABFF-BADA89480F1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4" name="Text Box 9">
          <a:extLst>
            <a:ext uri="{FF2B5EF4-FFF2-40B4-BE49-F238E27FC236}">
              <a16:creationId xmlns:a16="http://schemas.microsoft.com/office/drawing/2014/main" id="{0C076F70-C122-4C27-BEA0-2A8277AB2AA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5" name="Text Box 10">
          <a:extLst>
            <a:ext uri="{FF2B5EF4-FFF2-40B4-BE49-F238E27FC236}">
              <a16:creationId xmlns:a16="http://schemas.microsoft.com/office/drawing/2014/main" id="{2A0B5F2F-0C9B-489C-A3B4-CF4E7866D95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6" name="Text Box 6">
          <a:extLst>
            <a:ext uri="{FF2B5EF4-FFF2-40B4-BE49-F238E27FC236}">
              <a16:creationId xmlns:a16="http://schemas.microsoft.com/office/drawing/2014/main" id="{BDEE107F-2A06-478B-8A3B-50BF42F57E5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7" name="Text Box 7">
          <a:extLst>
            <a:ext uri="{FF2B5EF4-FFF2-40B4-BE49-F238E27FC236}">
              <a16:creationId xmlns:a16="http://schemas.microsoft.com/office/drawing/2014/main" id="{ABD50344-7848-4C65-AC52-9F0127F3807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8" name="Text Box 9">
          <a:extLst>
            <a:ext uri="{FF2B5EF4-FFF2-40B4-BE49-F238E27FC236}">
              <a16:creationId xmlns:a16="http://schemas.microsoft.com/office/drawing/2014/main" id="{7897D371-08DA-43B3-8D11-0D10D021A99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39" name="Text Box 10">
          <a:extLst>
            <a:ext uri="{FF2B5EF4-FFF2-40B4-BE49-F238E27FC236}">
              <a16:creationId xmlns:a16="http://schemas.microsoft.com/office/drawing/2014/main" id="{86EA5777-4A10-4D2B-BB3A-6FA6683184F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0" name="Text Box 6">
          <a:extLst>
            <a:ext uri="{FF2B5EF4-FFF2-40B4-BE49-F238E27FC236}">
              <a16:creationId xmlns:a16="http://schemas.microsoft.com/office/drawing/2014/main" id="{8DD97933-BC8F-45C6-A995-DA91C25C255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1" name="Text Box 7">
          <a:extLst>
            <a:ext uri="{FF2B5EF4-FFF2-40B4-BE49-F238E27FC236}">
              <a16:creationId xmlns:a16="http://schemas.microsoft.com/office/drawing/2014/main" id="{C9478485-12C9-4377-93EF-1DA724B2FB7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2" name="Text Box 9">
          <a:extLst>
            <a:ext uri="{FF2B5EF4-FFF2-40B4-BE49-F238E27FC236}">
              <a16:creationId xmlns:a16="http://schemas.microsoft.com/office/drawing/2014/main" id="{1351D289-A7F0-49B2-BE9E-76B191B4313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3" name="Text Box 10">
          <a:extLst>
            <a:ext uri="{FF2B5EF4-FFF2-40B4-BE49-F238E27FC236}">
              <a16:creationId xmlns:a16="http://schemas.microsoft.com/office/drawing/2014/main" id="{27E64795-EDDC-4C9B-B129-8EDDBD7B94F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4" name="Text Box 6">
          <a:extLst>
            <a:ext uri="{FF2B5EF4-FFF2-40B4-BE49-F238E27FC236}">
              <a16:creationId xmlns:a16="http://schemas.microsoft.com/office/drawing/2014/main" id="{F3160B3F-340B-4DF7-9C64-0CD64703475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5" name="Text Box 7">
          <a:extLst>
            <a:ext uri="{FF2B5EF4-FFF2-40B4-BE49-F238E27FC236}">
              <a16:creationId xmlns:a16="http://schemas.microsoft.com/office/drawing/2014/main" id="{D2B423FA-3F89-4631-83AD-EF48BFB3454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6" name="Text Box 9">
          <a:extLst>
            <a:ext uri="{FF2B5EF4-FFF2-40B4-BE49-F238E27FC236}">
              <a16:creationId xmlns:a16="http://schemas.microsoft.com/office/drawing/2014/main" id="{8F9642C4-6617-4261-9CA4-C7D60EB482D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7" name="Text Box 10">
          <a:extLst>
            <a:ext uri="{FF2B5EF4-FFF2-40B4-BE49-F238E27FC236}">
              <a16:creationId xmlns:a16="http://schemas.microsoft.com/office/drawing/2014/main" id="{2872BF15-2115-4435-8431-6D897F2C45A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id="{3683881B-92E2-457E-88B5-4BD499DB494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id="{FAC424C8-9D5C-4E7A-91EB-AB1AE4C847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0" name="Text Box 9">
          <a:extLst>
            <a:ext uri="{FF2B5EF4-FFF2-40B4-BE49-F238E27FC236}">
              <a16:creationId xmlns:a16="http://schemas.microsoft.com/office/drawing/2014/main" id="{A6659EE0-8250-4291-9EC0-E7338FCD617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1" name="Text Box 10">
          <a:extLst>
            <a:ext uri="{FF2B5EF4-FFF2-40B4-BE49-F238E27FC236}">
              <a16:creationId xmlns:a16="http://schemas.microsoft.com/office/drawing/2014/main" id="{40AACA4A-1750-457F-8742-67778D9A0DA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2" name="Text Box 6">
          <a:extLst>
            <a:ext uri="{FF2B5EF4-FFF2-40B4-BE49-F238E27FC236}">
              <a16:creationId xmlns:a16="http://schemas.microsoft.com/office/drawing/2014/main" id="{D3B75F3C-C10A-4577-9B79-9A32C0BAD18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3" name="Text Box 7">
          <a:extLst>
            <a:ext uri="{FF2B5EF4-FFF2-40B4-BE49-F238E27FC236}">
              <a16:creationId xmlns:a16="http://schemas.microsoft.com/office/drawing/2014/main" id="{0D1AE503-447D-45FC-8BDE-39C01A04547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4" name="Text Box 9">
          <a:extLst>
            <a:ext uri="{FF2B5EF4-FFF2-40B4-BE49-F238E27FC236}">
              <a16:creationId xmlns:a16="http://schemas.microsoft.com/office/drawing/2014/main" id="{29FDE38B-138D-4EFA-A8B8-E09FD0E3FD4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5" name="Text Box 10">
          <a:extLst>
            <a:ext uri="{FF2B5EF4-FFF2-40B4-BE49-F238E27FC236}">
              <a16:creationId xmlns:a16="http://schemas.microsoft.com/office/drawing/2014/main" id="{78B56E79-6707-41E8-98C9-5C62A9B47D9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6" name="Text Box 6">
          <a:extLst>
            <a:ext uri="{FF2B5EF4-FFF2-40B4-BE49-F238E27FC236}">
              <a16:creationId xmlns:a16="http://schemas.microsoft.com/office/drawing/2014/main" id="{F56A580D-C296-4A19-B613-086B213BCCA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7" name="Text Box 7">
          <a:extLst>
            <a:ext uri="{FF2B5EF4-FFF2-40B4-BE49-F238E27FC236}">
              <a16:creationId xmlns:a16="http://schemas.microsoft.com/office/drawing/2014/main" id="{B481AD75-B713-4A96-B3F4-38AD53C609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8" name="Text Box 9">
          <a:extLst>
            <a:ext uri="{FF2B5EF4-FFF2-40B4-BE49-F238E27FC236}">
              <a16:creationId xmlns:a16="http://schemas.microsoft.com/office/drawing/2014/main" id="{261856C7-76E4-4A0C-ACB6-91893B952E2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59" name="Text Box 10">
          <a:extLst>
            <a:ext uri="{FF2B5EF4-FFF2-40B4-BE49-F238E27FC236}">
              <a16:creationId xmlns:a16="http://schemas.microsoft.com/office/drawing/2014/main" id="{97D29FBB-A275-4FAE-A975-5E7B7C8323D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0" name="Text Box 6">
          <a:extLst>
            <a:ext uri="{FF2B5EF4-FFF2-40B4-BE49-F238E27FC236}">
              <a16:creationId xmlns:a16="http://schemas.microsoft.com/office/drawing/2014/main" id="{DC469341-A0AF-4765-A8F6-BE259A1535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1" name="Text Box 7">
          <a:extLst>
            <a:ext uri="{FF2B5EF4-FFF2-40B4-BE49-F238E27FC236}">
              <a16:creationId xmlns:a16="http://schemas.microsoft.com/office/drawing/2014/main" id="{23F9701E-1184-4055-A7DB-63469134033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2" name="Text Box 9">
          <a:extLst>
            <a:ext uri="{FF2B5EF4-FFF2-40B4-BE49-F238E27FC236}">
              <a16:creationId xmlns:a16="http://schemas.microsoft.com/office/drawing/2014/main" id="{76B07F2F-43B2-4B5C-9F5B-A28B72F85B1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3" name="Text Box 10">
          <a:extLst>
            <a:ext uri="{FF2B5EF4-FFF2-40B4-BE49-F238E27FC236}">
              <a16:creationId xmlns:a16="http://schemas.microsoft.com/office/drawing/2014/main" id="{A95B11B5-EFC5-4589-8ACC-9F4B3E40672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4" name="Text Box 6">
          <a:extLst>
            <a:ext uri="{FF2B5EF4-FFF2-40B4-BE49-F238E27FC236}">
              <a16:creationId xmlns:a16="http://schemas.microsoft.com/office/drawing/2014/main" id="{F5BEAD28-CDC5-4FE0-870C-973CFA6F74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5" name="Text Box 7">
          <a:extLst>
            <a:ext uri="{FF2B5EF4-FFF2-40B4-BE49-F238E27FC236}">
              <a16:creationId xmlns:a16="http://schemas.microsoft.com/office/drawing/2014/main" id="{C86381D9-D482-49F9-8F39-BF5AB39475B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6" name="Text Box 9">
          <a:extLst>
            <a:ext uri="{FF2B5EF4-FFF2-40B4-BE49-F238E27FC236}">
              <a16:creationId xmlns:a16="http://schemas.microsoft.com/office/drawing/2014/main" id="{D79EEE9B-5A2B-4FC8-BC02-2978287C67C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7" name="Text Box 10">
          <a:extLst>
            <a:ext uri="{FF2B5EF4-FFF2-40B4-BE49-F238E27FC236}">
              <a16:creationId xmlns:a16="http://schemas.microsoft.com/office/drawing/2014/main" id="{16FC69FD-B478-4517-93D5-0D16E5678EC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8" name="Text Box 6">
          <a:extLst>
            <a:ext uri="{FF2B5EF4-FFF2-40B4-BE49-F238E27FC236}">
              <a16:creationId xmlns:a16="http://schemas.microsoft.com/office/drawing/2014/main" id="{B13B4260-0E4A-4B1C-905A-11A77767BC3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69" name="Text Box 7">
          <a:extLst>
            <a:ext uri="{FF2B5EF4-FFF2-40B4-BE49-F238E27FC236}">
              <a16:creationId xmlns:a16="http://schemas.microsoft.com/office/drawing/2014/main" id="{13D4763A-5A3F-4C7E-91BC-1943A341CD1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0" name="Text Box 9">
          <a:extLst>
            <a:ext uri="{FF2B5EF4-FFF2-40B4-BE49-F238E27FC236}">
              <a16:creationId xmlns:a16="http://schemas.microsoft.com/office/drawing/2014/main" id="{8F4A4258-5C59-43CD-9B8E-6463D62670C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1" name="Text Box 10">
          <a:extLst>
            <a:ext uri="{FF2B5EF4-FFF2-40B4-BE49-F238E27FC236}">
              <a16:creationId xmlns:a16="http://schemas.microsoft.com/office/drawing/2014/main" id="{D3604135-D023-4BF2-B3BB-A78870563E2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2" name="Text Box 6">
          <a:extLst>
            <a:ext uri="{FF2B5EF4-FFF2-40B4-BE49-F238E27FC236}">
              <a16:creationId xmlns:a16="http://schemas.microsoft.com/office/drawing/2014/main" id="{2C28DAE6-86AB-4237-986E-DC7CAA5C6BE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3" name="Text Box 7">
          <a:extLst>
            <a:ext uri="{FF2B5EF4-FFF2-40B4-BE49-F238E27FC236}">
              <a16:creationId xmlns:a16="http://schemas.microsoft.com/office/drawing/2014/main" id="{DFDACAF8-68FF-464E-B3FC-91F97B6904D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4" name="Text Box 9">
          <a:extLst>
            <a:ext uri="{FF2B5EF4-FFF2-40B4-BE49-F238E27FC236}">
              <a16:creationId xmlns:a16="http://schemas.microsoft.com/office/drawing/2014/main" id="{334ECFB2-A140-4FAF-8596-232544D8937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5" name="Text Box 10">
          <a:extLst>
            <a:ext uri="{FF2B5EF4-FFF2-40B4-BE49-F238E27FC236}">
              <a16:creationId xmlns:a16="http://schemas.microsoft.com/office/drawing/2014/main" id="{463798BD-8548-46A2-B61B-2EFB2203D7D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6" name="Text Box 6">
          <a:extLst>
            <a:ext uri="{FF2B5EF4-FFF2-40B4-BE49-F238E27FC236}">
              <a16:creationId xmlns:a16="http://schemas.microsoft.com/office/drawing/2014/main" id="{DB51FC77-74CE-4365-880F-AC73139685A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7" name="Text Box 7">
          <a:extLst>
            <a:ext uri="{FF2B5EF4-FFF2-40B4-BE49-F238E27FC236}">
              <a16:creationId xmlns:a16="http://schemas.microsoft.com/office/drawing/2014/main" id="{4BEE2A01-A004-46F0-88E5-946763C47E3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8" name="Text Box 9">
          <a:extLst>
            <a:ext uri="{FF2B5EF4-FFF2-40B4-BE49-F238E27FC236}">
              <a16:creationId xmlns:a16="http://schemas.microsoft.com/office/drawing/2014/main" id="{2588E1B6-E8B3-42C6-B0F0-4E856899948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279" name="Text Box 10">
          <a:extLst>
            <a:ext uri="{FF2B5EF4-FFF2-40B4-BE49-F238E27FC236}">
              <a16:creationId xmlns:a16="http://schemas.microsoft.com/office/drawing/2014/main" id="{F048F980-EAA1-4543-8A1A-0F9C5824C01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80" name="Text Box 6">
          <a:extLst>
            <a:ext uri="{FF2B5EF4-FFF2-40B4-BE49-F238E27FC236}">
              <a16:creationId xmlns:a16="http://schemas.microsoft.com/office/drawing/2014/main" id="{7E7E99EA-9A87-4ED2-83B0-068A979E827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81" name="Text Box 7">
          <a:extLst>
            <a:ext uri="{FF2B5EF4-FFF2-40B4-BE49-F238E27FC236}">
              <a16:creationId xmlns:a16="http://schemas.microsoft.com/office/drawing/2014/main" id="{80BE3683-DF51-470C-A097-6BC650A91E9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82" name="Text Box 9">
          <a:extLst>
            <a:ext uri="{FF2B5EF4-FFF2-40B4-BE49-F238E27FC236}">
              <a16:creationId xmlns:a16="http://schemas.microsoft.com/office/drawing/2014/main" id="{7F40FBA7-13FE-46EF-BC70-3A7BC139BF8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83" name="Text Box 10">
          <a:extLst>
            <a:ext uri="{FF2B5EF4-FFF2-40B4-BE49-F238E27FC236}">
              <a16:creationId xmlns:a16="http://schemas.microsoft.com/office/drawing/2014/main" id="{22F7D9F4-9BE2-40D4-A269-65668F6BB0A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id="{93CA3034-B761-4749-A620-E399DD389E8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85" name="Text Box 7">
          <a:extLst>
            <a:ext uri="{FF2B5EF4-FFF2-40B4-BE49-F238E27FC236}">
              <a16:creationId xmlns:a16="http://schemas.microsoft.com/office/drawing/2014/main" id="{9959D5B9-6326-4FAB-9BE6-E0FC4D4794D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86" name="Text Box 9">
          <a:extLst>
            <a:ext uri="{FF2B5EF4-FFF2-40B4-BE49-F238E27FC236}">
              <a16:creationId xmlns:a16="http://schemas.microsoft.com/office/drawing/2014/main" id="{24CDD5EB-F026-498B-935A-9CF82BAFD5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287" name="Text Box 10">
          <a:extLst>
            <a:ext uri="{FF2B5EF4-FFF2-40B4-BE49-F238E27FC236}">
              <a16:creationId xmlns:a16="http://schemas.microsoft.com/office/drawing/2014/main" id="{E9659FF3-C2B6-4C16-BD33-25BEADC48E9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88" name="Text Box 6">
          <a:extLst>
            <a:ext uri="{FF2B5EF4-FFF2-40B4-BE49-F238E27FC236}">
              <a16:creationId xmlns:a16="http://schemas.microsoft.com/office/drawing/2014/main" id="{D93D7C63-64F1-4507-BD73-AFAA4E9FDA8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89" name="Text Box 7">
          <a:extLst>
            <a:ext uri="{FF2B5EF4-FFF2-40B4-BE49-F238E27FC236}">
              <a16:creationId xmlns:a16="http://schemas.microsoft.com/office/drawing/2014/main" id="{50E870B2-5DB0-40A2-B1EA-69F9736DDD0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90" name="Text Box 9">
          <a:extLst>
            <a:ext uri="{FF2B5EF4-FFF2-40B4-BE49-F238E27FC236}">
              <a16:creationId xmlns:a16="http://schemas.microsoft.com/office/drawing/2014/main" id="{1644C770-D736-40B9-82E7-30934A1079B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91" name="Text Box 10">
          <a:extLst>
            <a:ext uri="{FF2B5EF4-FFF2-40B4-BE49-F238E27FC236}">
              <a16:creationId xmlns:a16="http://schemas.microsoft.com/office/drawing/2014/main" id="{651F3AF0-71E7-43C8-92F5-CF3048B43F9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92" name="Text Box 6">
          <a:extLst>
            <a:ext uri="{FF2B5EF4-FFF2-40B4-BE49-F238E27FC236}">
              <a16:creationId xmlns:a16="http://schemas.microsoft.com/office/drawing/2014/main" id="{CA3B4FCB-5375-498B-9447-DDB71AF0094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93" name="Text Box 7">
          <a:extLst>
            <a:ext uri="{FF2B5EF4-FFF2-40B4-BE49-F238E27FC236}">
              <a16:creationId xmlns:a16="http://schemas.microsoft.com/office/drawing/2014/main" id="{664C47F3-7E2F-459E-9090-A2A48F28E98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94" name="Text Box 9">
          <a:extLst>
            <a:ext uri="{FF2B5EF4-FFF2-40B4-BE49-F238E27FC236}">
              <a16:creationId xmlns:a16="http://schemas.microsoft.com/office/drawing/2014/main" id="{764A4567-2F8C-4E87-ADA8-24EA6A0C1EF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295" name="Text Box 10">
          <a:extLst>
            <a:ext uri="{FF2B5EF4-FFF2-40B4-BE49-F238E27FC236}">
              <a16:creationId xmlns:a16="http://schemas.microsoft.com/office/drawing/2014/main" id="{5909FAD5-4C30-417D-9E00-1B532C6041F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96" name="Text Box 6">
          <a:extLst>
            <a:ext uri="{FF2B5EF4-FFF2-40B4-BE49-F238E27FC236}">
              <a16:creationId xmlns:a16="http://schemas.microsoft.com/office/drawing/2014/main" id="{DFFE75F0-75B4-41FE-9CE0-5FB290206F2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97" name="Text Box 7">
          <a:extLst>
            <a:ext uri="{FF2B5EF4-FFF2-40B4-BE49-F238E27FC236}">
              <a16:creationId xmlns:a16="http://schemas.microsoft.com/office/drawing/2014/main" id="{59616BB2-2C3C-4075-AF75-1E866100DA3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98" name="Text Box 9">
          <a:extLst>
            <a:ext uri="{FF2B5EF4-FFF2-40B4-BE49-F238E27FC236}">
              <a16:creationId xmlns:a16="http://schemas.microsoft.com/office/drawing/2014/main" id="{09A8AF4D-0AE8-4255-8F98-41F5F857876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299" name="Text Box 10">
          <a:extLst>
            <a:ext uri="{FF2B5EF4-FFF2-40B4-BE49-F238E27FC236}">
              <a16:creationId xmlns:a16="http://schemas.microsoft.com/office/drawing/2014/main" id="{514489E3-8B8C-43BF-8E53-BB741E66709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0" name="Text Box 6">
          <a:extLst>
            <a:ext uri="{FF2B5EF4-FFF2-40B4-BE49-F238E27FC236}">
              <a16:creationId xmlns:a16="http://schemas.microsoft.com/office/drawing/2014/main" id="{B8AD06F9-0A3B-4D8B-9263-91EF4D58677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1" name="Text Box 7">
          <a:extLst>
            <a:ext uri="{FF2B5EF4-FFF2-40B4-BE49-F238E27FC236}">
              <a16:creationId xmlns:a16="http://schemas.microsoft.com/office/drawing/2014/main" id="{34559161-971A-4512-AF7D-66795B92B52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2" name="Text Box 9">
          <a:extLst>
            <a:ext uri="{FF2B5EF4-FFF2-40B4-BE49-F238E27FC236}">
              <a16:creationId xmlns:a16="http://schemas.microsoft.com/office/drawing/2014/main" id="{302A2140-15A8-4879-B633-EDA4B280EB6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3" name="Text Box 10">
          <a:extLst>
            <a:ext uri="{FF2B5EF4-FFF2-40B4-BE49-F238E27FC236}">
              <a16:creationId xmlns:a16="http://schemas.microsoft.com/office/drawing/2014/main" id="{42AF9715-BF8B-4BCD-A3D5-B9087F01FF4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4" name="Text Box 6">
          <a:extLst>
            <a:ext uri="{FF2B5EF4-FFF2-40B4-BE49-F238E27FC236}">
              <a16:creationId xmlns:a16="http://schemas.microsoft.com/office/drawing/2014/main" id="{02D5C2CC-88A1-467A-AE1B-ECFDD014FE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5" name="Text Box 7">
          <a:extLst>
            <a:ext uri="{FF2B5EF4-FFF2-40B4-BE49-F238E27FC236}">
              <a16:creationId xmlns:a16="http://schemas.microsoft.com/office/drawing/2014/main" id="{CDB4CA56-4A3F-4A65-B726-7CDD9C83F31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6" name="Text Box 9">
          <a:extLst>
            <a:ext uri="{FF2B5EF4-FFF2-40B4-BE49-F238E27FC236}">
              <a16:creationId xmlns:a16="http://schemas.microsoft.com/office/drawing/2014/main" id="{DD7F8930-D3D7-4226-A1E0-A644643D9C0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7" name="Text Box 10">
          <a:extLst>
            <a:ext uri="{FF2B5EF4-FFF2-40B4-BE49-F238E27FC236}">
              <a16:creationId xmlns:a16="http://schemas.microsoft.com/office/drawing/2014/main" id="{C67C3C22-A65C-4DE4-B959-A2BED7781C4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8" name="Text Box 6">
          <a:extLst>
            <a:ext uri="{FF2B5EF4-FFF2-40B4-BE49-F238E27FC236}">
              <a16:creationId xmlns:a16="http://schemas.microsoft.com/office/drawing/2014/main" id="{406B5D95-8B52-4D10-BFB8-728E30E2CC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09" name="Text Box 7">
          <a:extLst>
            <a:ext uri="{FF2B5EF4-FFF2-40B4-BE49-F238E27FC236}">
              <a16:creationId xmlns:a16="http://schemas.microsoft.com/office/drawing/2014/main" id="{4F027E9C-09CC-45D7-B21F-01D81BC64F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0" name="Text Box 9">
          <a:extLst>
            <a:ext uri="{FF2B5EF4-FFF2-40B4-BE49-F238E27FC236}">
              <a16:creationId xmlns:a16="http://schemas.microsoft.com/office/drawing/2014/main" id="{3AFA2F74-1C90-4577-9161-500A0B2530C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1" name="Text Box 10">
          <a:extLst>
            <a:ext uri="{FF2B5EF4-FFF2-40B4-BE49-F238E27FC236}">
              <a16:creationId xmlns:a16="http://schemas.microsoft.com/office/drawing/2014/main" id="{67DC019F-1E41-4621-859D-631A5B03998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2" name="Text Box 6">
          <a:extLst>
            <a:ext uri="{FF2B5EF4-FFF2-40B4-BE49-F238E27FC236}">
              <a16:creationId xmlns:a16="http://schemas.microsoft.com/office/drawing/2014/main" id="{90090817-F907-47DC-B778-B9C9003EB7B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3" name="Text Box 7">
          <a:extLst>
            <a:ext uri="{FF2B5EF4-FFF2-40B4-BE49-F238E27FC236}">
              <a16:creationId xmlns:a16="http://schemas.microsoft.com/office/drawing/2014/main" id="{71BF2D98-9386-4850-B158-20D6C26FF28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4" name="Text Box 9">
          <a:extLst>
            <a:ext uri="{FF2B5EF4-FFF2-40B4-BE49-F238E27FC236}">
              <a16:creationId xmlns:a16="http://schemas.microsoft.com/office/drawing/2014/main" id="{80408AE9-70DD-401E-A799-A2B8BE33700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5" name="Text Box 10">
          <a:extLst>
            <a:ext uri="{FF2B5EF4-FFF2-40B4-BE49-F238E27FC236}">
              <a16:creationId xmlns:a16="http://schemas.microsoft.com/office/drawing/2014/main" id="{083541C1-C2EB-4D31-941D-20BD2B8A77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6" name="Text Box 6">
          <a:extLst>
            <a:ext uri="{FF2B5EF4-FFF2-40B4-BE49-F238E27FC236}">
              <a16:creationId xmlns:a16="http://schemas.microsoft.com/office/drawing/2014/main" id="{6CC9EE86-B972-42E7-97BA-6C5B93A4EA0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7" name="Text Box 7">
          <a:extLst>
            <a:ext uri="{FF2B5EF4-FFF2-40B4-BE49-F238E27FC236}">
              <a16:creationId xmlns:a16="http://schemas.microsoft.com/office/drawing/2014/main" id="{A1EBDDF9-C5E8-4B16-AB62-BA1B6941A7E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8" name="Text Box 9">
          <a:extLst>
            <a:ext uri="{FF2B5EF4-FFF2-40B4-BE49-F238E27FC236}">
              <a16:creationId xmlns:a16="http://schemas.microsoft.com/office/drawing/2014/main" id="{A7A7C872-45CA-4B45-A536-CD6F08EC191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19" name="Text Box 10">
          <a:extLst>
            <a:ext uri="{FF2B5EF4-FFF2-40B4-BE49-F238E27FC236}">
              <a16:creationId xmlns:a16="http://schemas.microsoft.com/office/drawing/2014/main" id="{2B4BD041-C539-4BB8-88BE-A0FF20EE6E5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0" name="Text Box 6">
          <a:extLst>
            <a:ext uri="{FF2B5EF4-FFF2-40B4-BE49-F238E27FC236}">
              <a16:creationId xmlns:a16="http://schemas.microsoft.com/office/drawing/2014/main" id="{E25833D9-8F6F-4342-8977-4FEF718EFE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1" name="Text Box 7">
          <a:extLst>
            <a:ext uri="{FF2B5EF4-FFF2-40B4-BE49-F238E27FC236}">
              <a16:creationId xmlns:a16="http://schemas.microsoft.com/office/drawing/2014/main" id="{B8A40845-352C-4896-82D2-0AA896825F0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2" name="Text Box 9">
          <a:extLst>
            <a:ext uri="{FF2B5EF4-FFF2-40B4-BE49-F238E27FC236}">
              <a16:creationId xmlns:a16="http://schemas.microsoft.com/office/drawing/2014/main" id="{9D914D75-3DF5-424F-B818-D489CEDC071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3" name="Text Box 10">
          <a:extLst>
            <a:ext uri="{FF2B5EF4-FFF2-40B4-BE49-F238E27FC236}">
              <a16:creationId xmlns:a16="http://schemas.microsoft.com/office/drawing/2014/main" id="{9FE5F53D-1A0D-4882-A0CA-B2356B21CDD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4" name="Text Box 6">
          <a:extLst>
            <a:ext uri="{FF2B5EF4-FFF2-40B4-BE49-F238E27FC236}">
              <a16:creationId xmlns:a16="http://schemas.microsoft.com/office/drawing/2014/main" id="{904E8D96-E359-4C65-9F6C-CDC477EB429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5" name="Text Box 7">
          <a:extLst>
            <a:ext uri="{FF2B5EF4-FFF2-40B4-BE49-F238E27FC236}">
              <a16:creationId xmlns:a16="http://schemas.microsoft.com/office/drawing/2014/main" id="{A93A8F8E-E160-460D-9A99-4D054F1D17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6" name="Text Box 9">
          <a:extLst>
            <a:ext uri="{FF2B5EF4-FFF2-40B4-BE49-F238E27FC236}">
              <a16:creationId xmlns:a16="http://schemas.microsoft.com/office/drawing/2014/main" id="{99F10B63-C1C1-4683-93FE-60EDCBDD60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7" name="Text Box 10">
          <a:extLst>
            <a:ext uri="{FF2B5EF4-FFF2-40B4-BE49-F238E27FC236}">
              <a16:creationId xmlns:a16="http://schemas.microsoft.com/office/drawing/2014/main" id="{E6208471-FCD3-4AA9-B063-99C71899456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8" name="Text Box 6">
          <a:extLst>
            <a:ext uri="{FF2B5EF4-FFF2-40B4-BE49-F238E27FC236}">
              <a16:creationId xmlns:a16="http://schemas.microsoft.com/office/drawing/2014/main" id="{3A708D2B-0BD9-4CBE-8415-A82A0E2B5D3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29" name="Text Box 7">
          <a:extLst>
            <a:ext uri="{FF2B5EF4-FFF2-40B4-BE49-F238E27FC236}">
              <a16:creationId xmlns:a16="http://schemas.microsoft.com/office/drawing/2014/main" id="{383EC728-D5E0-475C-8310-CF6835C59B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30" name="Text Box 9">
          <a:extLst>
            <a:ext uri="{FF2B5EF4-FFF2-40B4-BE49-F238E27FC236}">
              <a16:creationId xmlns:a16="http://schemas.microsoft.com/office/drawing/2014/main" id="{D6E98E72-85D4-406B-8511-F6C117CB557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31" name="Text Box 10">
          <a:extLst>
            <a:ext uri="{FF2B5EF4-FFF2-40B4-BE49-F238E27FC236}">
              <a16:creationId xmlns:a16="http://schemas.microsoft.com/office/drawing/2014/main" id="{1FD16525-B3C6-40E7-A1D1-F0D29DFE950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2" name="Text Box 6">
          <a:extLst>
            <a:ext uri="{FF2B5EF4-FFF2-40B4-BE49-F238E27FC236}">
              <a16:creationId xmlns:a16="http://schemas.microsoft.com/office/drawing/2014/main" id="{630D1828-0D4C-4AC1-B7C3-E538172466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3" name="Text Box 7">
          <a:extLst>
            <a:ext uri="{FF2B5EF4-FFF2-40B4-BE49-F238E27FC236}">
              <a16:creationId xmlns:a16="http://schemas.microsoft.com/office/drawing/2014/main" id="{8E81CC88-A49E-459A-A3A1-86B4E2AF5A9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4" name="Text Box 9">
          <a:extLst>
            <a:ext uri="{FF2B5EF4-FFF2-40B4-BE49-F238E27FC236}">
              <a16:creationId xmlns:a16="http://schemas.microsoft.com/office/drawing/2014/main" id="{482F415C-B696-4A3C-8075-E6D13A9CC1D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5" name="Text Box 10">
          <a:extLst>
            <a:ext uri="{FF2B5EF4-FFF2-40B4-BE49-F238E27FC236}">
              <a16:creationId xmlns:a16="http://schemas.microsoft.com/office/drawing/2014/main" id="{39480F88-E45B-4254-B8D2-D348610BAF1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6" name="Text Box 6">
          <a:extLst>
            <a:ext uri="{FF2B5EF4-FFF2-40B4-BE49-F238E27FC236}">
              <a16:creationId xmlns:a16="http://schemas.microsoft.com/office/drawing/2014/main" id="{A0A2F9E3-062B-45B6-85B6-D1D5DED35BF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7" name="Text Box 7">
          <a:extLst>
            <a:ext uri="{FF2B5EF4-FFF2-40B4-BE49-F238E27FC236}">
              <a16:creationId xmlns:a16="http://schemas.microsoft.com/office/drawing/2014/main" id="{9093FCE4-D5C7-46A7-BF7A-CACA9B655FB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8" name="Text Box 9">
          <a:extLst>
            <a:ext uri="{FF2B5EF4-FFF2-40B4-BE49-F238E27FC236}">
              <a16:creationId xmlns:a16="http://schemas.microsoft.com/office/drawing/2014/main" id="{4EE145CE-9249-4366-B485-A1B78AF7B84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39" name="Text Box 10">
          <a:extLst>
            <a:ext uri="{FF2B5EF4-FFF2-40B4-BE49-F238E27FC236}">
              <a16:creationId xmlns:a16="http://schemas.microsoft.com/office/drawing/2014/main" id="{860AAFA9-B9A4-41E0-812D-5FE736C7ECF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0" name="Text Box 6">
          <a:extLst>
            <a:ext uri="{FF2B5EF4-FFF2-40B4-BE49-F238E27FC236}">
              <a16:creationId xmlns:a16="http://schemas.microsoft.com/office/drawing/2014/main" id="{B69E78A8-3E3C-4F70-ADCE-BE87C21D9C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1" name="Text Box 7">
          <a:extLst>
            <a:ext uri="{FF2B5EF4-FFF2-40B4-BE49-F238E27FC236}">
              <a16:creationId xmlns:a16="http://schemas.microsoft.com/office/drawing/2014/main" id="{28E57D37-6F3C-47D6-9574-D76924A51BC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2" name="Text Box 9">
          <a:extLst>
            <a:ext uri="{FF2B5EF4-FFF2-40B4-BE49-F238E27FC236}">
              <a16:creationId xmlns:a16="http://schemas.microsoft.com/office/drawing/2014/main" id="{4F76B1AC-048F-46A6-9632-B36E0F9CB4B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3" name="Text Box 10">
          <a:extLst>
            <a:ext uri="{FF2B5EF4-FFF2-40B4-BE49-F238E27FC236}">
              <a16:creationId xmlns:a16="http://schemas.microsoft.com/office/drawing/2014/main" id="{BD26989C-8B8E-4F67-A9C6-58ECB4380B9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4" name="Text Box 6">
          <a:extLst>
            <a:ext uri="{FF2B5EF4-FFF2-40B4-BE49-F238E27FC236}">
              <a16:creationId xmlns:a16="http://schemas.microsoft.com/office/drawing/2014/main" id="{1CB76AC6-2FA2-49DC-B51B-1F237CF441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5" name="Text Box 7">
          <a:extLst>
            <a:ext uri="{FF2B5EF4-FFF2-40B4-BE49-F238E27FC236}">
              <a16:creationId xmlns:a16="http://schemas.microsoft.com/office/drawing/2014/main" id="{CEA8DADB-783D-40B2-9FAE-99944E4ABB9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6" name="Text Box 9">
          <a:extLst>
            <a:ext uri="{FF2B5EF4-FFF2-40B4-BE49-F238E27FC236}">
              <a16:creationId xmlns:a16="http://schemas.microsoft.com/office/drawing/2014/main" id="{70608A10-7872-4265-B1C1-9A2EEF1E258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7" name="Text Box 10">
          <a:extLst>
            <a:ext uri="{FF2B5EF4-FFF2-40B4-BE49-F238E27FC236}">
              <a16:creationId xmlns:a16="http://schemas.microsoft.com/office/drawing/2014/main" id="{E33ABDD1-DC2E-477C-A749-22F5BCE61FA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8" name="Text Box 6">
          <a:extLst>
            <a:ext uri="{FF2B5EF4-FFF2-40B4-BE49-F238E27FC236}">
              <a16:creationId xmlns:a16="http://schemas.microsoft.com/office/drawing/2014/main" id="{0E228B29-19F1-4A6F-980F-8831D15EDB6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49" name="Text Box 7">
          <a:extLst>
            <a:ext uri="{FF2B5EF4-FFF2-40B4-BE49-F238E27FC236}">
              <a16:creationId xmlns:a16="http://schemas.microsoft.com/office/drawing/2014/main" id="{95BD4222-22A6-4D3B-BB3B-7D89827F8F5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50" name="Text Box 9">
          <a:extLst>
            <a:ext uri="{FF2B5EF4-FFF2-40B4-BE49-F238E27FC236}">
              <a16:creationId xmlns:a16="http://schemas.microsoft.com/office/drawing/2014/main" id="{7547FEFD-F934-4E8F-BAC1-2425EC35283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51" name="Text Box 10">
          <a:extLst>
            <a:ext uri="{FF2B5EF4-FFF2-40B4-BE49-F238E27FC236}">
              <a16:creationId xmlns:a16="http://schemas.microsoft.com/office/drawing/2014/main" id="{DC3D3258-8B19-44C8-BD50-F5D9821B002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2" name="Text Box 6">
          <a:extLst>
            <a:ext uri="{FF2B5EF4-FFF2-40B4-BE49-F238E27FC236}">
              <a16:creationId xmlns:a16="http://schemas.microsoft.com/office/drawing/2014/main" id="{F7018075-40D3-4E12-A53B-21F9A0B4E9A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3" name="Text Box 7">
          <a:extLst>
            <a:ext uri="{FF2B5EF4-FFF2-40B4-BE49-F238E27FC236}">
              <a16:creationId xmlns:a16="http://schemas.microsoft.com/office/drawing/2014/main" id="{83912C76-FF3C-4C98-986D-B097AA04EB4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4" name="Text Box 9">
          <a:extLst>
            <a:ext uri="{FF2B5EF4-FFF2-40B4-BE49-F238E27FC236}">
              <a16:creationId xmlns:a16="http://schemas.microsoft.com/office/drawing/2014/main" id="{CC7E00E7-F107-4215-9BC8-78EFABB0E2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5" name="Text Box 10">
          <a:extLst>
            <a:ext uri="{FF2B5EF4-FFF2-40B4-BE49-F238E27FC236}">
              <a16:creationId xmlns:a16="http://schemas.microsoft.com/office/drawing/2014/main" id="{DB1CDB7E-C134-41C5-9D38-6D96F67BAD0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6" name="Text Box 6">
          <a:extLst>
            <a:ext uri="{FF2B5EF4-FFF2-40B4-BE49-F238E27FC236}">
              <a16:creationId xmlns:a16="http://schemas.microsoft.com/office/drawing/2014/main" id="{C1C73A40-451B-455A-90C6-57EFE518DC4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7" name="Text Box 7">
          <a:extLst>
            <a:ext uri="{FF2B5EF4-FFF2-40B4-BE49-F238E27FC236}">
              <a16:creationId xmlns:a16="http://schemas.microsoft.com/office/drawing/2014/main" id="{5046FCAD-98A9-4E0B-84B9-2499489EE1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8" name="Text Box 9">
          <a:extLst>
            <a:ext uri="{FF2B5EF4-FFF2-40B4-BE49-F238E27FC236}">
              <a16:creationId xmlns:a16="http://schemas.microsoft.com/office/drawing/2014/main" id="{9A83E483-ACA0-40DA-B63C-FF46BCD5993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59" name="Text Box 10">
          <a:extLst>
            <a:ext uri="{FF2B5EF4-FFF2-40B4-BE49-F238E27FC236}">
              <a16:creationId xmlns:a16="http://schemas.microsoft.com/office/drawing/2014/main" id="{68D5DD71-0620-48A8-BDD5-3B273279A7F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0" name="Text Box 6">
          <a:extLst>
            <a:ext uri="{FF2B5EF4-FFF2-40B4-BE49-F238E27FC236}">
              <a16:creationId xmlns:a16="http://schemas.microsoft.com/office/drawing/2014/main" id="{8CF41D3C-6F45-44BC-89E4-3655139CD66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1" name="Text Box 7">
          <a:extLst>
            <a:ext uri="{FF2B5EF4-FFF2-40B4-BE49-F238E27FC236}">
              <a16:creationId xmlns:a16="http://schemas.microsoft.com/office/drawing/2014/main" id="{008884A2-31A6-407B-AAA7-EF61FC505BC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2" name="Text Box 9">
          <a:extLst>
            <a:ext uri="{FF2B5EF4-FFF2-40B4-BE49-F238E27FC236}">
              <a16:creationId xmlns:a16="http://schemas.microsoft.com/office/drawing/2014/main" id="{BB0FE9E8-E036-4467-BD76-E2FC14AB386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3" name="Text Box 10">
          <a:extLst>
            <a:ext uri="{FF2B5EF4-FFF2-40B4-BE49-F238E27FC236}">
              <a16:creationId xmlns:a16="http://schemas.microsoft.com/office/drawing/2014/main" id="{C1EA973E-311C-41BC-9B0B-C2A00CC747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4" name="Text Box 6">
          <a:extLst>
            <a:ext uri="{FF2B5EF4-FFF2-40B4-BE49-F238E27FC236}">
              <a16:creationId xmlns:a16="http://schemas.microsoft.com/office/drawing/2014/main" id="{0E8DE39A-DFFD-460C-8F91-676AEA052B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5" name="Text Box 7">
          <a:extLst>
            <a:ext uri="{FF2B5EF4-FFF2-40B4-BE49-F238E27FC236}">
              <a16:creationId xmlns:a16="http://schemas.microsoft.com/office/drawing/2014/main" id="{2CDDA31D-13FB-4B72-B318-4528FABE61E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6" name="Text Box 9">
          <a:extLst>
            <a:ext uri="{FF2B5EF4-FFF2-40B4-BE49-F238E27FC236}">
              <a16:creationId xmlns:a16="http://schemas.microsoft.com/office/drawing/2014/main" id="{82C161BB-4941-4D58-AB75-C83157AC9ED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7" name="Text Box 10">
          <a:extLst>
            <a:ext uri="{FF2B5EF4-FFF2-40B4-BE49-F238E27FC236}">
              <a16:creationId xmlns:a16="http://schemas.microsoft.com/office/drawing/2014/main" id="{8149B623-1CC8-4F91-9562-FB1E900849B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8" name="Text Box 6">
          <a:extLst>
            <a:ext uri="{FF2B5EF4-FFF2-40B4-BE49-F238E27FC236}">
              <a16:creationId xmlns:a16="http://schemas.microsoft.com/office/drawing/2014/main" id="{210224DE-F10E-4F76-ABA5-7CFDCB0A32F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69" name="Text Box 7">
          <a:extLst>
            <a:ext uri="{FF2B5EF4-FFF2-40B4-BE49-F238E27FC236}">
              <a16:creationId xmlns:a16="http://schemas.microsoft.com/office/drawing/2014/main" id="{B166E535-3B48-40C0-8CB3-41F28879D4C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0" name="Text Box 9">
          <a:extLst>
            <a:ext uri="{FF2B5EF4-FFF2-40B4-BE49-F238E27FC236}">
              <a16:creationId xmlns:a16="http://schemas.microsoft.com/office/drawing/2014/main" id="{1CC7BC75-2A22-4C84-95E0-6370B308C2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1" name="Text Box 10">
          <a:extLst>
            <a:ext uri="{FF2B5EF4-FFF2-40B4-BE49-F238E27FC236}">
              <a16:creationId xmlns:a16="http://schemas.microsoft.com/office/drawing/2014/main" id="{C8420BDB-0670-4170-ADCA-48D2F3C34D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2" name="Text Box 6">
          <a:extLst>
            <a:ext uri="{FF2B5EF4-FFF2-40B4-BE49-F238E27FC236}">
              <a16:creationId xmlns:a16="http://schemas.microsoft.com/office/drawing/2014/main" id="{349E3451-9CD8-4BDC-A0F3-90122348AA5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3" name="Text Box 7">
          <a:extLst>
            <a:ext uri="{FF2B5EF4-FFF2-40B4-BE49-F238E27FC236}">
              <a16:creationId xmlns:a16="http://schemas.microsoft.com/office/drawing/2014/main" id="{52002215-25C9-4EFC-BDAA-15DFE508CD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4" name="Text Box 9">
          <a:extLst>
            <a:ext uri="{FF2B5EF4-FFF2-40B4-BE49-F238E27FC236}">
              <a16:creationId xmlns:a16="http://schemas.microsoft.com/office/drawing/2014/main" id="{03077DD2-4189-44C5-9001-AF03492011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5" name="Text Box 10">
          <a:extLst>
            <a:ext uri="{FF2B5EF4-FFF2-40B4-BE49-F238E27FC236}">
              <a16:creationId xmlns:a16="http://schemas.microsoft.com/office/drawing/2014/main" id="{D0CF8D96-F1BD-474E-A205-4BBCF75B866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6" name="Text Box 6">
          <a:extLst>
            <a:ext uri="{FF2B5EF4-FFF2-40B4-BE49-F238E27FC236}">
              <a16:creationId xmlns:a16="http://schemas.microsoft.com/office/drawing/2014/main" id="{F471769E-59F3-4FB7-B232-754E412E48B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7" name="Text Box 7">
          <a:extLst>
            <a:ext uri="{FF2B5EF4-FFF2-40B4-BE49-F238E27FC236}">
              <a16:creationId xmlns:a16="http://schemas.microsoft.com/office/drawing/2014/main" id="{F55A8329-52D7-4E7A-A881-51034545733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8" name="Text Box 9">
          <a:extLst>
            <a:ext uri="{FF2B5EF4-FFF2-40B4-BE49-F238E27FC236}">
              <a16:creationId xmlns:a16="http://schemas.microsoft.com/office/drawing/2014/main" id="{BC19B417-9A68-4EED-995C-329F5A8609F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79" name="Text Box 10">
          <a:extLst>
            <a:ext uri="{FF2B5EF4-FFF2-40B4-BE49-F238E27FC236}">
              <a16:creationId xmlns:a16="http://schemas.microsoft.com/office/drawing/2014/main" id="{661A8BB3-4AF0-4C83-B7B5-953DA384AF4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0" name="Text Box 6">
          <a:extLst>
            <a:ext uri="{FF2B5EF4-FFF2-40B4-BE49-F238E27FC236}">
              <a16:creationId xmlns:a16="http://schemas.microsoft.com/office/drawing/2014/main" id="{A9E4D94D-6A31-4E71-881E-03FF0433745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1" name="Text Box 7">
          <a:extLst>
            <a:ext uri="{FF2B5EF4-FFF2-40B4-BE49-F238E27FC236}">
              <a16:creationId xmlns:a16="http://schemas.microsoft.com/office/drawing/2014/main" id="{A0E72D39-AE11-484B-B490-709156592A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2" name="Text Box 9">
          <a:extLst>
            <a:ext uri="{FF2B5EF4-FFF2-40B4-BE49-F238E27FC236}">
              <a16:creationId xmlns:a16="http://schemas.microsoft.com/office/drawing/2014/main" id="{C5C197DD-8765-4552-80AE-4E9F0F0C9E7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3" name="Text Box 10">
          <a:extLst>
            <a:ext uri="{FF2B5EF4-FFF2-40B4-BE49-F238E27FC236}">
              <a16:creationId xmlns:a16="http://schemas.microsoft.com/office/drawing/2014/main" id="{46F095AF-0DD5-4772-B67E-3EFF29921B1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4" name="Text Box 6">
          <a:extLst>
            <a:ext uri="{FF2B5EF4-FFF2-40B4-BE49-F238E27FC236}">
              <a16:creationId xmlns:a16="http://schemas.microsoft.com/office/drawing/2014/main" id="{8D591D01-B341-47CD-8A15-B249FC14C1A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5" name="Text Box 7">
          <a:extLst>
            <a:ext uri="{FF2B5EF4-FFF2-40B4-BE49-F238E27FC236}">
              <a16:creationId xmlns:a16="http://schemas.microsoft.com/office/drawing/2014/main" id="{4812DF49-503C-43CD-B290-F11BFA17E32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6" name="Text Box 9">
          <a:extLst>
            <a:ext uri="{FF2B5EF4-FFF2-40B4-BE49-F238E27FC236}">
              <a16:creationId xmlns:a16="http://schemas.microsoft.com/office/drawing/2014/main" id="{B18744E2-2975-484F-82B5-AAF21383878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387" name="Text Box 10">
          <a:extLst>
            <a:ext uri="{FF2B5EF4-FFF2-40B4-BE49-F238E27FC236}">
              <a16:creationId xmlns:a16="http://schemas.microsoft.com/office/drawing/2014/main" id="{EC99EDD8-5FDF-4018-892A-FBF27A105F0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88" name="Text Box 6">
          <a:extLst>
            <a:ext uri="{FF2B5EF4-FFF2-40B4-BE49-F238E27FC236}">
              <a16:creationId xmlns:a16="http://schemas.microsoft.com/office/drawing/2014/main" id="{43E6B387-75C8-4B12-96C5-A630C318893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89" name="Text Box 7">
          <a:extLst>
            <a:ext uri="{FF2B5EF4-FFF2-40B4-BE49-F238E27FC236}">
              <a16:creationId xmlns:a16="http://schemas.microsoft.com/office/drawing/2014/main" id="{72922FE7-6CC0-4C2C-8D7F-9F608EA18EF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0" name="Text Box 9">
          <a:extLst>
            <a:ext uri="{FF2B5EF4-FFF2-40B4-BE49-F238E27FC236}">
              <a16:creationId xmlns:a16="http://schemas.microsoft.com/office/drawing/2014/main" id="{DD980301-3FDC-414A-BECE-2A8D3DFAC49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1" name="Text Box 10">
          <a:extLst>
            <a:ext uri="{FF2B5EF4-FFF2-40B4-BE49-F238E27FC236}">
              <a16:creationId xmlns:a16="http://schemas.microsoft.com/office/drawing/2014/main" id="{7C9FEFC0-042A-4182-8759-53A9EE8C2D4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2" name="Text Box 6">
          <a:extLst>
            <a:ext uri="{FF2B5EF4-FFF2-40B4-BE49-F238E27FC236}">
              <a16:creationId xmlns:a16="http://schemas.microsoft.com/office/drawing/2014/main" id="{ACA71DAC-1F18-437A-9123-857D7F84E7A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3" name="Text Box 7">
          <a:extLst>
            <a:ext uri="{FF2B5EF4-FFF2-40B4-BE49-F238E27FC236}">
              <a16:creationId xmlns:a16="http://schemas.microsoft.com/office/drawing/2014/main" id="{BFD9CE52-13B3-45D0-9D4F-1D68B668751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4" name="Text Box 9">
          <a:extLst>
            <a:ext uri="{FF2B5EF4-FFF2-40B4-BE49-F238E27FC236}">
              <a16:creationId xmlns:a16="http://schemas.microsoft.com/office/drawing/2014/main" id="{92F869DC-537A-463F-B1DC-09B6B43BD8D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5" name="Text Box 10">
          <a:extLst>
            <a:ext uri="{FF2B5EF4-FFF2-40B4-BE49-F238E27FC236}">
              <a16:creationId xmlns:a16="http://schemas.microsoft.com/office/drawing/2014/main" id="{12BECA36-2D5D-4FFB-BAF9-560B76E4ABD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id="{0905536A-7EA2-4C60-81C4-6950A05D88E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id="{AEE40D04-EA7B-4450-8F82-9880D5FD7B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8" name="Text Box 9">
          <a:extLst>
            <a:ext uri="{FF2B5EF4-FFF2-40B4-BE49-F238E27FC236}">
              <a16:creationId xmlns:a16="http://schemas.microsoft.com/office/drawing/2014/main" id="{FA0B7A3C-9EA2-4A1B-93AF-F03A3950681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399" name="Text Box 10">
          <a:extLst>
            <a:ext uri="{FF2B5EF4-FFF2-40B4-BE49-F238E27FC236}">
              <a16:creationId xmlns:a16="http://schemas.microsoft.com/office/drawing/2014/main" id="{0D119E38-3628-4069-9353-9CE4FE94714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0" name="Text Box 6">
          <a:extLst>
            <a:ext uri="{FF2B5EF4-FFF2-40B4-BE49-F238E27FC236}">
              <a16:creationId xmlns:a16="http://schemas.microsoft.com/office/drawing/2014/main" id="{041336B4-0DAD-42F8-971B-87FBC7B6B8B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1" name="Text Box 7">
          <a:extLst>
            <a:ext uri="{FF2B5EF4-FFF2-40B4-BE49-F238E27FC236}">
              <a16:creationId xmlns:a16="http://schemas.microsoft.com/office/drawing/2014/main" id="{F72365ED-90FD-4049-B6A4-F1349DD736E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2" name="Text Box 9">
          <a:extLst>
            <a:ext uri="{FF2B5EF4-FFF2-40B4-BE49-F238E27FC236}">
              <a16:creationId xmlns:a16="http://schemas.microsoft.com/office/drawing/2014/main" id="{153891EA-5E31-4D40-8C48-2A5635BDE4B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3" name="Text Box 10">
          <a:extLst>
            <a:ext uri="{FF2B5EF4-FFF2-40B4-BE49-F238E27FC236}">
              <a16:creationId xmlns:a16="http://schemas.microsoft.com/office/drawing/2014/main" id="{131FDF0B-A451-493A-B7B0-37677F93431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4" name="Text Box 6">
          <a:extLst>
            <a:ext uri="{FF2B5EF4-FFF2-40B4-BE49-F238E27FC236}">
              <a16:creationId xmlns:a16="http://schemas.microsoft.com/office/drawing/2014/main" id="{FAF9B98C-48CE-483F-9C16-7A3BF0500CB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5" name="Text Box 7">
          <a:extLst>
            <a:ext uri="{FF2B5EF4-FFF2-40B4-BE49-F238E27FC236}">
              <a16:creationId xmlns:a16="http://schemas.microsoft.com/office/drawing/2014/main" id="{0E5032B1-10CC-468C-B555-126647E61CD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6" name="Text Box 9">
          <a:extLst>
            <a:ext uri="{FF2B5EF4-FFF2-40B4-BE49-F238E27FC236}">
              <a16:creationId xmlns:a16="http://schemas.microsoft.com/office/drawing/2014/main" id="{2C873CC5-FBC6-43BC-B8D3-009E8CC0878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7" name="Text Box 10">
          <a:extLst>
            <a:ext uri="{FF2B5EF4-FFF2-40B4-BE49-F238E27FC236}">
              <a16:creationId xmlns:a16="http://schemas.microsoft.com/office/drawing/2014/main" id="{DB92E1DC-8127-4BB2-8324-CC2DED3B701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8" name="Text Box 6">
          <a:extLst>
            <a:ext uri="{FF2B5EF4-FFF2-40B4-BE49-F238E27FC236}">
              <a16:creationId xmlns:a16="http://schemas.microsoft.com/office/drawing/2014/main" id="{706A8A7D-CD6C-4DE1-9C07-5E0654DE385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09" name="Text Box 7">
          <a:extLst>
            <a:ext uri="{FF2B5EF4-FFF2-40B4-BE49-F238E27FC236}">
              <a16:creationId xmlns:a16="http://schemas.microsoft.com/office/drawing/2014/main" id="{FBBA37C7-DBBC-407D-98A3-FC0A759B1A6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0" name="Text Box 9">
          <a:extLst>
            <a:ext uri="{FF2B5EF4-FFF2-40B4-BE49-F238E27FC236}">
              <a16:creationId xmlns:a16="http://schemas.microsoft.com/office/drawing/2014/main" id="{3FA6252E-B055-49C6-9311-D815976F9C6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1" name="Text Box 10">
          <a:extLst>
            <a:ext uri="{FF2B5EF4-FFF2-40B4-BE49-F238E27FC236}">
              <a16:creationId xmlns:a16="http://schemas.microsoft.com/office/drawing/2014/main" id="{CD2EC7BB-0825-4F5C-9AA4-B7EAB71494E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2" name="Text Box 6">
          <a:extLst>
            <a:ext uri="{FF2B5EF4-FFF2-40B4-BE49-F238E27FC236}">
              <a16:creationId xmlns:a16="http://schemas.microsoft.com/office/drawing/2014/main" id="{C3C4A949-9D27-4544-B025-321F229B93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3" name="Text Box 7">
          <a:extLst>
            <a:ext uri="{FF2B5EF4-FFF2-40B4-BE49-F238E27FC236}">
              <a16:creationId xmlns:a16="http://schemas.microsoft.com/office/drawing/2014/main" id="{5A63439C-F4B3-429E-9A2A-D588918A20A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4" name="Text Box 9">
          <a:extLst>
            <a:ext uri="{FF2B5EF4-FFF2-40B4-BE49-F238E27FC236}">
              <a16:creationId xmlns:a16="http://schemas.microsoft.com/office/drawing/2014/main" id="{55FC85F6-AD2B-4EA4-BDEE-DF863A28960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5" name="Text Box 10">
          <a:extLst>
            <a:ext uri="{FF2B5EF4-FFF2-40B4-BE49-F238E27FC236}">
              <a16:creationId xmlns:a16="http://schemas.microsoft.com/office/drawing/2014/main" id="{D8545046-1BDE-4BC8-85AE-8BA34D14C08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id="{F5745FDA-DF9B-4BFE-898D-9A4E3355C97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7" name="Text Box 7">
          <a:extLst>
            <a:ext uri="{FF2B5EF4-FFF2-40B4-BE49-F238E27FC236}">
              <a16:creationId xmlns:a16="http://schemas.microsoft.com/office/drawing/2014/main" id="{FFBD9DAB-88FA-47C2-A8A5-A3A5BA8638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8" name="Text Box 9">
          <a:extLst>
            <a:ext uri="{FF2B5EF4-FFF2-40B4-BE49-F238E27FC236}">
              <a16:creationId xmlns:a16="http://schemas.microsoft.com/office/drawing/2014/main" id="{B11304C8-3114-493A-83E4-F4BBDE16A16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19" name="Text Box 10">
          <a:extLst>
            <a:ext uri="{FF2B5EF4-FFF2-40B4-BE49-F238E27FC236}">
              <a16:creationId xmlns:a16="http://schemas.microsoft.com/office/drawing/2014/main" id="{24EA2A0E-77E7-401E-9218-8CB4E5E93E2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0" name="Text Box 6">
          <a:extLst>
            <a:ext uri="{FF2B5EF4-FFF2-40B4-BE49-F238E27FC236}">
              <a16:creationId xmlns:a16="http://schemas.microsoft.com/office/drawing/2014/main" id="{ADB1D161-FA44-43DB-8E8B-DFAD325321B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1" name="Text Box 7">
          <a:extLst>
            <a:ext uri="{FF2B5EF4-FFF2-40B4-BE49-F238E27FC236}">
              <a16:creationId xmlns:a16="http://schemas.microsoft.com/office/drawing/2014/main" id="{71802547-37EA-456F-9283-C2A8B2627A0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2" name="Text Box 9">
          <a:extLst>
            <a:ext uri="{FF2B5EF4-FFF2-40B4-BE49-F238E27FC236}">
              <a16:creationId xmlns:a16="http://schemas.microsoft.com/office/drawing/2014/main" id="{D5792031-0FBF-42A3-B97A-798E8A8AF28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3" name="Text Box 10">
          <a:extLst>
            <a:ext uri="{FF2B5EF4-FFF2-40B4-BE49-F238E27FC236}">
              <a16:creationId xmlns:a16="http://schemas.microsoft.com/office/drawing/2014/main" id="{E69DB1A5-040E-47AE-975A-D3BD6877313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4" name="Text Box 6">
          <a:extLst>
            <a:ext uri="{FF2B5EF4-FFF2-40B4-BE49-F238E27FC236}">
              <a16:creationId xmlns:a16="http://schemas.microsoft.com/office/drawing/2014/main" id="{6804BE28-A670-4A95-837F-3C722C44832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5" name="Text Box 7">
          <a:extLst>
            <a:ext uri="{FF2B5EF4-FFF2-40B4-BE49-F238E27FC236}">
              <a16:creationId xmlns:a16="http://schemas.microsoft.com/office/drawing/2014/main" id="{1F560769-9EDB-4DBE-B73B-B6E29801747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6" name="Text Box 9">
          <a:extLst>
            <a:ext uri="{FF2B5EF4-FFF2-40B4-BE49-F238E27FC236}">
              <a16:creationId xmlns:a16="http://schemas.microsoft.com/office/drawing/2014/main" id="{7EF9BA4F-4F3C-4ECB-B307-B59CCB5403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7" name="Text Box 10">
          <a:extLst>
            <a:ext uri="{FF2B5EF4-FFF2-40B4-BE49-F238E27FC236}">
              <a16:creationId xmlns:a16="http://schemas.microsoft.com/office/drawing/2014/main" id="{304B6456-3ED1-4E9E-9154-AF48C17ACD5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8" name="Text Box 6">
          <a:extLst>
            <a:ext uri="{FF2B5EF4-FFF2-40B4-BE49-F238E27FC236}">
              <a16:creationId xmlns:a16="http://schemas.microsoft.com/office/drawing/2014/main" id="{6F34DFA2-1C5A-4E11-B303-18C62EC5136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29" name="Text Box 7">
          <a:extLst>
            <a:ext uri="{FF2B5EF4-FFF2-40B4-BE49-F238E27FC236}">
              <a16:creationId xmlns:a16="http://schemas.microsoft.com/office/drawing/2014/main" id="{F96BA9EB-4499-4F52-85CB-5BE7DF19A45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0" name="Text Box 9">
          <a:extLst>
            <a:ext uri="{FF2B5EF4-FFF2-40B4-BE49-F238E27FC236}">
              <a16:creationId xmlns:a16="http://schemas.microsoft.com/office/drawing/2014/main" id="{9C4258B4-EDF8-478E-BD33-A9A7A4BD1F8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1" name="Text Box 10">
          <a:extLst>
            <a:ext uri="{FF2B5EF4-FFF2-40B4-BE49-F238E27FC236}">
              <a16:creationId xmlns:a16="http://schemas.microsoft.com/office/drawing/2014/main" id="{C9B4F7B5-85D4-44BE-AB1F-1A5D799D961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2" name="Text Box 6">
          <a:extLst>
            <a:ext uri="{FF2B5EF4-FFF2-40B4-BE49-F238E27FC236}">
              <a16:creationId xmlns:a16="http://schemas.microsoft.com/office/drawing/2014/main" id="{41F46859-FC37-47A5-AAA3-161B72E2F60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3" name="Text Box 7">
          <a:extLst>
            <a:ext uri="{FF2B5EF4-FFF2-40B4-BE49-F238E27FC236}">
              <a16:creationId xmlns:a16="http://schemas.microsoft.com/office/drawing/2014/main" id="{A2FE01AE-F56C-49B2-A95A-82EF9FD27EE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4" name="Text Box 9">
          <a:extLst>
            <a:ext uri="{FF2B5EF4-FFF2-40B4-BE49-F238E27FC236}">
              <a16:creationId xmlns:a16="http://schemas.microsoft.com/office/drawing/2014/main" id="{4D8C567C-3881-4605-A987-F19028431B2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5" name="Text Box 10">
          <a:extLst>
            <a:ext uri="{FF2B5EF4-FFF2-40B4-BE49-F238E27FC236}">
              <a16:creationId xmlns:a16="http://schemas.microsoft.com/office/drawing/2014/main" id="{47A53D1C-752D-49FA-B5D3-5ED97341C66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6" name="Text Box 6">
          <a:extLst>
            <a:ext uri="{FF2B5EF4-FFF2-40B4-BE49-F238E27FC236}">
              <a16:creationId xmlns:a16="http://schemas.microsoft.com/office/drawing/2014/main" id="{1E336FC1-D026-46BA-8D31-B903DC9CF96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7" name="Text Box 7">
          <a:extLst>
            <a:ext uri="{FF2B5EF4-FFF2-40B4-BE49-F238E27FC236}">
              <a16:creationId xmlns:a16="http://schemas.microsoft.com/office/drawing/2014/main" id="{3A8047B5-61F0-46CF-B62B-FC5C480B409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8" name="Text Box 9">
          <a:extLst>
            <a:ext uri="{FF2B5EF4-FFF2-40B4-BE49-F238E27FC236}">
              <a16:creationId xmlns:a16="http://schemas.microsoft.com/office/drawing/2014/main" id="{82F7626F-D133-4EC1-8B0E-72355403A80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39" name="Text Box 10">
          <a:extLst>
            <a:ext uri="{FF2B5EF4-FFF2-40B4-BE49-F238E27FC236}">
              <a16:creationId xmlns:a16="http://schemas.microsoft.com/office/drawing/2014/main" id="{0118B8E8-DC5F-4CC3-A1BC-EDD6298164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440" name="Text Box 6">
          <a:extLst>
            <a:ext uri="{FF2B5EF4-FFF2-40B4-BE49-F238E27FC236}">
              <a16:creationId xmlns:a16="http://schemas.microsoft.com/office/drawing/2014/main" id="{FBE99AC2-8724-4FE8-ACDF-9B6652D235D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441" name="Text Box 7">
          <a:extLst>
            <a:ext uri="{FF2B5EF4-FFF2-40B4-BE49-F238E27FC236}">
              <a16:creationId xmlns:a16="http://schemas.microsoft.com/office/drawing/2014/main" id="{EB3FC725-D121-4D69-B4E3-34E3C5762FD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442" name="Text Box 9">
          <a:extLst>
            <a:ext uri="{FF2B5EF4-FFF2-40B4-BE49-F238E27FC236}">
              <a16:creationId xmlns:a16="http://schemas.microsoft.com/office/drawing/2014/main" id="{2C4D669E-7745-4F44-A1CF-5517D4EDAEF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3443" name="Text Box 10">
          <a:extLst>
            <a:ext uri="{FF2B5EF4-FFF2-40B4-BE49-F238E27FC236}">
              <a16:creationId xmlns:a16="http://schemas.microsoft.com/office/drawing/2014/main" id="{DC9030F6-C6CF-49D3-B73D-4ECA5DB896A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44" name="Text Box 6">
          <a:extLst>
            <a:ext uri="{FF2B5EF4-FFF2-40B4-BE49-F238E27FC236}">
              <a16:creationId xmlns:a16="http://schemas.microsoft.com/office/drawing/2014/main" id="{CC4ABC07-0D15-4DAB-BB8F-8B3FC1C7C3B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45" name="Text Box 7">
          <a:extLst>
            <a:ext uri="{FF2B5EF4-FFF2-40B4-BE49-F238E27FC236}">
              <a16:creationId xmlns:a16="http://schemas.microsoft.com/office/drawing/2014/main" id="{94045B8A-DF7B-4D09-A314-B0BCB54DE5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46" name="Text Box 9">
          <a:extLst>
            <a:ext uri="{FF2B5EF4-FFF2-40B4-BE49-F238E27FC236}">
              <a16:creationId xmlns:a16="http://schemas.microsoft.com/office/drawing/2014/main" id="{7B042CA5-8822-4DF3-BD40-DCB482282DA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47" name="Text Box 10">
          <a:extLst>
            <a:ext uri="{FF2B5EF4-FFF2-40B4-BE49-F238E27FC236}">
              <a16:creationId xmlns:a16="http://schemas.microsoft.com/office/drawing/2014/main" id="{D370314A-175F-4692-9810-498F11501A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48" name="Text Box 6">
          <a:extLst>
            <a:ext uri="{FF2B5EF4-FFF2-40B4-BE49-F238E27FC236}">
              <a16:creationId xmlns:a16="http://schemas.microsoft.com/office/drawing/2014/main" id="{BDC85956-E90B-4489-AEAC-53D025BE8D8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49" name="Text Box 7">
          <a:extLst>
            <a:ext uri="{FF2B5EF4-FFF2-40B4-BE49-F238E27FC236}">
              <a16:creationId xmlns:a16="http://schemas.microsoft.com/office/drawing/2014/main" id="{5BF144B9-3DCC-49E8-B7BF-A0A493C8BE0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50" name="Text Box 9">
          <a:extLst>
            <a:ext uri="{FF2B5EF4-FFF2-40B4-BE49-F238E27FC236}">
              <a16:creationId xmlns:a16="http://schemas.microsoft.com/office/drawing/2014/main" id="{03712814-CB77-44B9-9E78-F61B6E9A99C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451" name="Text Box 10">
          <a:extLst>
            <a:ext uri="{FF2B5EF4-FFF2-40B4-BE49-F238E27FC236}">
              <a16:creationId xmlns:a16="http://schemas.microsoft.com/office/drawing/2014/main" id="{98C2A9BB-9F0D-4D61-B724-F21A04162C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2" name="Text Box 6">
          <a:extLst>
            <a:ext uri="{FF2B5EF4-FFF2-40B4-BE49-F238E27FC236}">
              <a16:creationId xmlns:a16="http://schemas.microsoft.com/office/drawing/2014/main" id="{529F6B77-409E-4ADD-AF41-A76F0F08FED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3" name="Text Box 7">
          <a:extLst>
            <a:ext uri="{FF2B5EF4-FFF2-40B4-BE49-F238E27FC236}">
              <a16:creationId xmlns:a16="http://schemas.microsoft.com/office/drawing/2014/main" id="{F100216F-DE35-4B7B-B140-FFFF41C375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4" name="Text Box 9">
          <a:extLst>
            <a:ext uri="{FF2B5EF4-FFF2-40B4-BE49-F238E27FC236}">
              <a16:creationId xmlns:a16="http://schemas.microsoft.com/office/drawing/2014/main" id="{BF3AF843-A8DB-454A-A844-D7E4922C7CB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5" name="Text Box 10">
          <a:extLst>
            <a:ext uri="{FF2B5EF4-FFF2-40B4-BE49-F238E27FC236}">
              <a16:creationId xmlns:a16="http://schemas.microsoft.com/office/drawing/2014/main" id="{EC195E90-C6BE-4624-9DAD-59C094FB4AA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6" name="Text Box 6">
          <a:extLst>
            <a:ext uri="{FF2B5EF4-FFF2-40B4-BE49-F238E27FC236}">
              <a16:creationId xmlns:a16="http://schemas.microsoft.com/office/drawing/2014/main" id="{C0059D8D-097E-4D22-BC1F-427AB84AE8C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7" name="Text Box 7">
          <a:extLst>
            <a:ext uri="{FF2B5EF4-FFF2-40B4-BE49-F238E27FC236}">
              <a16:creationId xmlns:a16="http://schemas.microsoft.com/office/drawing/2014/main" id="{46CECCA9-AB99-463E-86ED-3F6E62554C0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8" name="Text Box 9">
          <a:extLst>
            <a:ext uri="{FF2B5EF4-FFF2-40B4-BE49-F238E27FC236}">
              <a16:creationId xmlns:a16="http://schemas.microsoft.com/office/drawing/2014/main" id="{47B547B1-6932-4CD2-9B18-9785E5DD570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59" name="Text Box 10">
          <a:extLst>
            <a:ext uri="{FF2B5EF4-FFF2-40B4-BE49-F238E27FC236}">
              <a16:creationId xmlns:a16="http://schemas.microsoft.com/office/drawing/2014/main" id="{9450615A-388E-450C-BE3E-42325C339EF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0" name="Text Box 6">
          <a:extLst>
            <a:ext uri="{FF2B5EF4-FFF2-40B4-BE49-F238E27FC236}">
              <a16:creationId xmlns:a16="http://schemas.microsoft.com/office/drawing/2014/main" id="{C5EACD38-FF73-4648-9D7C-A4C7593721B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1" name="Text Box 7">
          <a:extLst>
            <a:ext uri="{FF2B5EF4-FFF2-40B4-BE49-F238E27FC236}">
              <a16:creationId xmlns:a16="http://schemas.microsoft.com/office/drawing/2014/main" id="{640E0EA4-AED7-4263-9BDD-A2175C0189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2" name="Text Box 9">
          <a:extLst>
            <a:ext uri="{FF2B5EF4-FFF2-40B4-BE49-F238E27FC236}">
              <a16:creationId xmlns:a16="http://schemas.microsoft.com/office/drawing/2014/main" id="{46991A47-DDC6-486B-8C3C-7458617128C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3" name="Text Box 10">
          <a:extLst>
            <a:ext uri="{FF2B5EF4-FFF2-40B4-BE49-F238E27FC236}">
              <a16:creationId xmlns:a16="http://schemas.microsoft.com/office/drawing/2014/main" id="{B46350C3-7E83-4B48-9555-5BE83D08D26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4" name="Text Box 6">
          <a:extLst>
            <a:ext uri="{FF2B5EF4-FFF2-40B4-BE49-F238E27FC236}">
              <a16:creationId xmlns:a16="http://schemas.microsoft.com/office/drawing/2014/main" id="{1F95C853-AF45-4C0B-B515-AC40D027128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5" name="Text Box 7">
          <a:extLst>
            <a:ext uri="{FF2B5EF4-FFF2-40B4-BE49-F238E27FC236}">
              <a16:creationId xmlns:a16="http://schemas.microsoft.com/office/drawing/2014/main" id="{AA33BC85-C3FF-470E-8867-C6557C9C44D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6" name="Text Box 9">
          <a:extLst>
            <a:ext uri="{FF2B5EF4-FFF2-40B4-BE49-F238E27FC236}">
              <a16:creationId xmlns:a16="http://schemas.microsoft.com/office/drawing/2014/main" id="{4F08C95F-AE0A-4907-B6EE-FCC93595BF7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7" name="Text Box 10">
          <a:extLst>
            <a:ext uri="{FF2B5EF4-FFF2-40B4-BE49-F238E27FC236}">
              <a16:creationId xmlns:a16="http://schemas.microsoft.com/office/drawing/2014/main" id="{7A48A315-4263-4792-BA3C-921DFE59AAB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8" name="Text Box 6">
          <a:extLst>
            <a:ext uri="{FF2B5EF4-FFF2-40B4-BE49-F238E27FC236}">
              <a16:creationId xmlns:a16="http://schemas.microsoft.com/office/drawing/2014/main" id="{A9DB7D47-682E-4233-83FF-50CB2B4A098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69" name="Text Box 7">
          <a:extLst>
            <a:ext uri="{FF2B5EF4-FFF2-40B4-BE49-F238E27FC236}">
              <a16:creationId xmlns:a16="http://schemas.microsoft.com/office/drawing/2014/main" id="{BF27DD8F-0366-414F-89A7-F2F995951E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0" name="Text Box 9">
          <a:extLst>
            <a:ext uri="{FF2B5EF4-FFF2-40B4-BE49-F238E27FC236}">
              <a16:creationId xmlns:a16="http://schemas.microsoft.com/office/drawing/2014/main" id="{B6111826-B892-49FF-AC9D-A3D9DFB120E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1" name="Text Box 10">
          <a:extLst>
            <a:ext uri="{FF2B5EF4-FFF2-40B4-BE49-F238E27FC236}">
              <a16:creationId xmlns:a16="http://schemas.microsoft.com/office/drawing/2014/main" id="{0E68D7A9-89F0-45C5-BC17-56D1D15DF3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2" name="Text Box 6">
          <a:extLst>
            <a:ext uri="{FF2B5EF4-FFF2-40B4-BE49-F238E27FC236}">
              <a16:creationId xmlns:a16="http://schemas.microsoft.com/office/drawing/2014/main" id="{E94FB59D-3703-481F-8616-60359AB7F12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3" name="Text Box 7">
          <a:extLst>
            <a:ext uri="{FF2B5EF4-FFF2-40B4-BE49-F238E27FC236}">
              <a16:creationId xmlns:a16="http://schemas.microsoft.com/office/drawing/2014/main" id="{BB1714CC-0649-413E-9357-FE7A9409D7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4" name="Text Box 9">
          <a:extLst>
            <a:ext uri="{FF2B5EF4-FFF2-40B4-BE49-F238E27FC236}">
              <a16:creationId xmlns:a16="http://schemas.microsoft.com/office/drawing/2014/main" id="{70816B9E-9097-4474-8C60-B40FE09D5D0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5" name="Text Box 10">
          <a:extLst>
            <a:ext uri="{FF2B5EF4-FFF2-40B4-BE49-F238E27FC236}">
              <a16:creationId xmlns:a16="http://schemas.microsoft.com/office/drawing/2014/main" id="{9C69260F-9923-419D-BD9F-05B20424A28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id="{C8010CDF-7BEE-4AE3-89A1-36FEB5C844E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7" name="Text Box 7">
          <a:extLst>
            <a:ext uri="{FF2B5EF4-FFF2-40B4-BE49-F238E27FC236}">
              <a16:creationId xmlns:a16="http://schemas.microsoft.com/office/drawing/2014/main" id="{0C89F865-F5A1-4676-900A-10B67B630BC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8" name="Text Box 9">
          <a:extLst>
            <a:ext uri="{FF2B5EF4-FFF2-40B4-BE49-F238E27FC236}">
              <a16:creationId xmlns:a16="http://schemas.microsoft.com/office/drawing/2014/main" id="{467874BF-7F84-4D8D-9B17-7E38F50BA1A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79" name="Text Box 10">
          <a:extLst>
            <a:ext uri="{FF2B5EF4-FFF2-40B4-BE49-F238E27FC236}">
              <a16:creationId xmlns:a16="http://schemas.microsoft.com/office/drawing/2014/main" id="{7B6438E4-E1D1-40BA-A8FB-8C3E25F5F1E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0" name="Text Box 6">
          <a:extLst>
            <a:ext uri="{FF2B5EF4-FFF2-40B4-BE49-F238E27FC236}">
              <a16:creationId xmlns:a16="http://schemas.microsoft.com/office/drawing/2014/main" id="{A6BC3F3B-3390-47D4-AA55-5B70E6827CB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1" name="Text Box 7">
          <a:extLst>
            <a:ext uri="{FF2B5EF4-FFF2-40B4-BE49-F238E27FC236}">
              <a16:creationId xmlns:a16="http://schemas.microsoft.com/office/drawing/2014/main" id="{6D92FDEA-152E-466E-8D38-C7A9707283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2" name="Text Box 9">
          <a:extLst>
            <a:ext uri="{FF2B5EF4-FFF2-40B4-BE49-F238E27FC236}">
              <a16:creationId xmlns:a16="http://schemas.microsoft.com/office/drawing/2014/main" id="{6098ACFE-D3FB-4E3C-8365-3941EE2704A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3" name="Text Box 10">
          <a:extLst>
            <a:ext uri="{FF2B5EF4-FFF2-40B4-BE49-F238E27FC236}">
              <a16:creationId xmlns:a16="http://schemas.microsoft.com/office/drawing/2014/main" id="{B9617771-1CF3-4B89-BE60-E10FD157F4B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4" name="Text Box 6">
          <a:extLst>
            <a:ext uri="{FF2B5EF4-FFF2-40B4-BE49-F238E27FC236}">
              <a16:creationId xmlns:a16="http://schemas.microsoft.com/office/drawing/2014/main" id="{62C27F79-F72A-43CC-8586-B043D87561B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5" name="Text Box 7">
          <a:extLst>
            <a:ext uri="{FF2B5EF4-FFF2-40B4-BE49-F238E27FC236}">
              <a16:creationId xmlns:a16="http://schemas.microsoft.com/office/drawing/2014/main" id="{412E7DFD-BACF-4968-B167-E456D8F6874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6" name="Text Box 9">
          <a:extLst>
            <a:ext uri="{FF2B5EF4-FFF2-40B4-BE49-F238E27FC236}">
              <a16:creationId xmlns:a16="http://schemas.microsoft.com/office/drawing/2014/main" id="{1A7B4EA1-D41D-4322-AE75-A0B9F460D9F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487" name="Text Box 10">
          <a:extLst>
            <a:ext uri="{FF2B5EF4-FFF2-40B4-BE49-F238E27FC236}">
              <a16:creationId xmlns:a16="http://schemas.microsoft.com/office/drawing/2014/main" id="{C7207570-8FEB-4055-92A4-B0CE5A13C88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88" name="Text Box 6">
          <a:extLst>
            <a:ext uri="{FF2B5EF4-FFF2-40B4-BE49-F238E27FC236}">
              <a16:creationId xmlns:a16="http://schemas.microsoft.com/office/drawing/2014/main" id="{F06E871E-9C4A-47CA-8FF7-7235A7CB901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89" name="Text Box 7">
          <a:extLst>
            <a:ext uri="{FF2B5EF4-FFF2-40B4-BE49-F238E27FC236}">
              <a16:creationId xmlns:a16="http://schemas.microsoft.com/office/drawing/2014/main" id="{4884FB8E-FC81-44D1-912C-B19412C20D5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0" name="Text Box 9">
          <a:extLst>
            <a:ext uri="{FF2B5EF4-FFF2-40B4-BE49-F238E27FC236}">
              <a16:creationId xmlns:a16="http://schemas.microsoft.com/office/drawing/2014/main" id="{19BF0444-16A2-4BDD-BD64-A4B05100BFF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1" name="Text Box 10">
          <a:extLst>
            <a:ext uri="{FF2B5EF4-FFF2-40B4-BE49-F238E27FC236}">
              <a16:creationId xmlns:a16="http://schemas.microsoft.com/office/drawing/2014/main" id="{67B72031-82BF-4C1C-A8FC-BB767D0FDAC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2" name="Text Box 6">
          <a:extLst>
            <a:ext uri="{FF2B5EF4-FFF2-40B4-BE49-F238E27FC236}">
              <a16:creationId xmlns:a16="http://schemas.microsoft.com/office/drawing/2014/main" id="{91906F5B-2112-4540-92BC-C2EAFCE20C3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3" name="Text Box 7">
          <a:extLst>
            <a:ext uri="{FF2B5EF4-FFF2-40B4-BE49-F238E27FC236}">
              <a16:creationId xmlns:a16="http://schemas.microsoft.com/office/drawing/2014/main" id="{9B346AE5-26BB-4E75-852D-8FE0CF31A61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4" name="Text Box 9">
          <a:extLst>
            <a:ext uri="{FF2B5EF4-FFF2-40B4-BE49-F238E27FC236}">
              <a16:creationId xmlns:a16="http://schemas.microsoft.com/office/drawing/2014/main" id="{47928221-935D-451F-B86D-F6E6DE9D246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5" name="Text Box 10">
          <a:extLst>
            <a:ext uri="{FF2B5EF4-FFF2-40B4-BE49-F238E27FC236}">
              <a16:creationId xmlns:a16="http://schemas.microsoft.com/office/drawing/2014/main" id="{3A92812D-2F6F-4693-84DC-D5F202C220A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6" name="Text Box 6">
          <a:extLst>
            <a:ext uri="{FF2B5EF4-FFF2-40B4-BE49-F238E27FC236}">
              <a16:creationId xmlns:a16="http://schemas.microsoft.com/office/drawing/2014/main" id="{C3027683-F3E5-48E3-A33F-3A381CFDB21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7" name="Text Box 7">
          <a:extLst>
            <a:ext uri="{FF2B5EF4-FFF2-40B4-BE49-F238E27FC236}">
              <a16:creationId xmlns:a16="http://schemas.microsoft.com/office/drawing/2014/main" id="{3006CBAF-FB82-455C-9065-B3E75A7E8D9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8" name="Text Box 9">
          <a:extLst>
            <a:ext uri="{FF2B5EF4-FFF2-40B4-BE49-F238E27FC236}">
              <a16:creationId xmlns:a16="http://schemas.microsoft.com/office/drawing/2014/main" id="{40FCF5B3-E7B1-4E42-843D-088900E80D1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499" name="Text Box 10">
          <a:extLst>
            <a:ext uri="{FF2B5EF4-FFF2-40B4-BE49-F238E27FC236}">
              <a16:creationId xmlns:a16="http://schemas.microsoft.com/office/drawing/2014/main" id="{3E648689-2995-4E6A-84B8-81FAEEF8C84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0" name="Text Box 6">
          <a:extLst>
            <a:ext uri="{FF2B5EF4-FFF2-40B4-BE49-F238E27FC236}">
              <a16:creationId xmlns:a16="http://schemas.microsoft.com/office/drawing/2014/main" id="{50F5CFE7-6112-44A9-8DBF-D35776BC129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1" name="Text Box 7">
          <a:extLst>
            <a:ext uri="{FF2B5EF4-FFF2-40B4-BE49-F238E27FC236}">
              <a16:creationId xmlns:a16="http://schemas.microsoft.com/office/drawing/2014/main" id="{55041696-911F-4EB9-8F25-4014DBF1E13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2" name="Text Box 9">
          <a:extLst>
            <a:ext uri="{FF2B5EF4-FFF2-40B4-BE49-F238E27FC236}">
              <a16:creationId xmlns:a16="http://schemas.microsoft.com/office/drawing/2014/main" id="{E5EB2B9E-EB64-47B7-99D3-3A20FE50671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3" name="Text Box 10">
          <a:extLst>
            <a:ext uri="{FF2B5EF4-FFF2-40B4-BE49-F238E27FC236}">
              <a16:creationId xmlns:a16="http://schemas.microsoft.com/office/drawing/2014/main" id="{B1E04BF5-4A47-4615-8A8D-4F63EF0FCA2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4" name="Text Box 6">
          <a:extLst>
            <a:ext uri="{FF2B5EF4-FFF2-40B4-BE49-F238E27FC236}">
              <a16:creationId xmlns:a16="http://schemas.microsoft.com/office/drawing/2014/main" id="{10A7FC4A-C453-4AA4-971D-A0111B014F5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5" name="Text Box 7">
          <a:extLst>
            <a:ext uri="{FF2B5EF4-FFF2-40B4-BE49-F238E27FC236}">
              <a16:creationId xmlns:a16="http://schemas.microsoft.com/office/drawing/2014/main" id="{B1D4E7EE-2280-42C8-9180-905C6E41F56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6" name="Text Box 9">
          <a:extLst>
            <a:ext uri="{FF2B5EF4-FFF2-40B4-BE49-F238E27FC236}">
              <a16:creationId xmlns:a16="http://schemas.microsoft.com/office/drawing/2014/main" id="{D9EE70DC-1C19-44C6-AE67-C42CC973E36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07" name="Text Box 10">
          <a:extLst>
            <a:ext uri="{FF2B5EF4-FFF2-40B4-BE49-F238E27FC236}">
              <a16:creationId xmlns:a16="http://schemas.microsoft.com/office/drawing/2014/main" id="{4A257F4B-0EEB-41D9-A84C-DAF3940545A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08" name="Text Box 6">
          <a:extLst>
            <a:ext uri="{FF2B5EF4-FFF2-40B4-BE49-F238E27FC236}">
              <a16:creationId xmlns:a16="http://schemas.microsoft.com/office/drawing/2014/main" id="{111F1EAF-567D-4B81-89D8-5DBED6A8AFC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09" name="Text Box 7">
          <a:extLst>
            <a:ext uri="{FF2B5EF4-FFF2-40B4-BE49-F238E27FC236}">
              <a16:creationId xmlns:a16="http://schemas.microsoft.com/office/drawing/2014/main" id="{C52A19A6-AD81-4F12-AE1D-D0ADCB551FF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0" name="Text Box 9">
          <a:extLst>
            <a:ext uri="{FF2B5EF4-FFF2-40B4-BE49-F238E27FC236}">
              <a16:creationId xmlns:a16="http://schemas.microsoft.com/office/drawing/2014/main" id="{64FF5805-D2E1-4538-A3D9-15A893EE51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1" name="Text Box 10">
          <a:extLst>
            <a:ext uri="{FF2B5EF4-FFF2-40B4-BE49-F238E27FC236}">
              <a16:creationId xmlns:a16="http://schemas.microsoft.com/office/drawing/2014/main" id="{43678870-37A1-4811-B5CB-1B46151EED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2" name="Text Box 6">
          <a:extLst>
            <a:ext uri="{FF2B5EF4-FFF2-40B4-BE49-F238E27FC236}">
              <a16:creationId xmlns:a16="http://schemas.microsoft.com/office/drawing/2014/main" id="{29A759A1-4086-4A73-95CF-F59019BF4E0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3" name="Text Box 7">
          <a:extLst>
            <a:ext uri="{FF2B5EF4-FFF2-40B4-BE49-F238E27FC236}">
              <a16:creationId xmlns:a16="http://schemas.microsoft.com/office/drawing/2014/main" id="{84A0AADF-9C42-43EC-B89F-62DCC054EB9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4" name="Text Box 9">
          <a:extLst>
            <a:ext uri="{FF2B5EF4-FFF2-40B4-BE49-F238E27FC236}">
              <a16:creationId xmlns:a16="http://schemas.microsoft.com/office/drawing/2014/main" id="{0FDA86CE-0013-4134-BC3B-4FC880CCCE9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5" name="Text Box 10">
          <a:extLst>
            <a:ext uri="{FF2B5EF4-FFF2-40B4-BE49-F238E27FC236}">
              <a16:creationId xmlns:a16="http://schemas.microsoft.com/office/drawing/2014/main" id="{E8266514-DA98-4947-A188-6C254969A3B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6" name="Text Box 6">
          <a:extLst>
            <a:ext uri="{FF2B5EF4-FFF2-40B4-BE49-F238E27FC236}">
              <a16:creationId xmlns:a16="http://schemas.microsoft.com/office/drawing/2014/main" id="{42D37D99-7030-4BB4-9C45-422BECD9AB5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7" name="Text Box 7">
          <a:extLst>
            <a:ext uri="{FF2B5EF4-FFF2-40B4-BE49-F238E27FC236}">
              <a16:creationId xmlns:a16="http://schemas.microsoft.com/office/drawing/2014/main" id="{74C6A442-7BB1-4436-981A-D2C73E33C05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8" name="Text Box 9">
          <a:extLst>
            <a:ext uri="{FF2B5EF4-FFF2-40B4-BE49-F238E27FC236}">
              <a16:creationId xmlns:a16="http://schemas.microsoft.com/office/drawing/2014/main" id="{78A86419-54EB-47E0-BF53-03CD64F812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19" name="Text Box 10">
          <a:extLst>
            <a:ext uri="{FF2B5EF4-FFF2-40B4-BE49-F238E27FC236}">
              <a16:creationId xmlns:a16="http://schemas.microsoft.com/office/drawing/2014/main" id="{15145008-2929-435E-9CBD-3623D9D4BDD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0" name="Text Box 6">
          <a:extLst>
            <a:ext uri="{FF2B5EF4-FFF2-40B4-BE49-F238E27FC236}">
              <a16:creationId xmlns:a16="http://schemas.microsoft.com/office/drawing/2014/main" id="{EDE47E04-F8F3-4C74-B08C-C4CAF9DDC36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1" name="Text Box 7">
          <a:extLst>
            <a:ext uri="{FF2B5EF4-FFF2-40B4-BE49-F238E27FC236}">
              <a16:creationId xmlns:a16="http://schemas.microsoft.com/office/drawing/2014/main" id="{AD6D485D-71DE-4ADD-8403-D1AB470F7C7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2" name="Text Box 9">
          <a:extLst>
            <a:ext uri="{FF2B5EF4-FFF2-40B4-BE49-F238E27FC236}">
              <a16:creationId xmlns:a16="http://schemas.microsoft.com/office/drawing/2014/main" id="{FAE7AA9C-0AEE-48B3-9668-3447EBAD2E3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3" name="Text Box 10">
          <a:extLst>
            <a:ext uri="{FF2B5EF4-FFF2-40B4-BE49-F238E27FC236}">
              <a16:creationId xmlns:a16="http://schemas.microsoft.com/office/drawing/2014/main" id="{8844EF8D-0C7F-4739-B87E-42949EC1F9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4" name="Text Box 6">
          <a:extLst>
            <a:ext uri="{FF2B5EF4-FFF2-40B4-BE49-F238E27FC236}">
              <a16:creationId xmlns:a16="http://schemas.microsoft.com/office/drawing/2014/main" id="{53A2A573-FA01-4A58-998E-E423252B2A7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5" name="Text Box 7">
          <a:extLst>
            <a:ext uri="{FF2B5EF4-FFF2-40B4-BE49-F238E27FC236}">
              <a16:creationId xmlns:a16="http://schemas.microsoft.com/office/drawing/2014/main" id="{60E59315-C9DC-4C33-85BD-6EA95BF886C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6" name="Text Box 9">
          <a:extLst>
            <a:ext uri="{FF2B5EF4-FFF2-40B4-BE49-F238E27FC236}">
              <a16:creationId xmlns:a16="http://schemas.microsoft.com/office/drawing/2014/main" id="{96994CD3-70FE-44C6-B340-8B881D1E54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7" name="Text Box 10">
          <a:extLst>
            <a:ext uri="{FF2B5EF4-FFF2-40B4-BE49-F238E27FC236}">
              <a16:creationId xmlns:a16="http://schemas.microsoft.com/office/drawing/2014/main" id="{92B00287-F3BE-481C-AB41-AED45F426B4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8" name="Text Box 6">
          <a:extLst>
            <a:ext uri="{FF2B5EF4-FFF2-40B4-BE49-F238E27FC236}">
              <a16:creationId xmlns:a16="http://schemas.microsoft.com/office/drawing/2014/main" id="{1DA81B7F-F1A8-4907-BEC1-A73BAD83E52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29" name="Text Box 7">
          <a:extLst>
            <a:ext uri="{FF2B5EF4-FFF2-40B4-BE49-F238E27FC236}">
              <a16:creationId xmlns:a16="http://schemas.microsoft.com/office/drawing/2014/main" id="{D8C604F1-BB92-4564-B495-4A28B95656D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0" name="Text Box 9">
          <a:extLst>
            <a:ext uri="{FF2B5EF4-FFF2-40B4-BE49-F238E27FC236}">
              <a16:creationId xmlns:a16="http://schemas.microsoft.com/office/drawing/2014/main" id="{5157C778-B73F-43B2-A703-33D4E43DA45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1" name="Text Box 10">
          <a:extLst>
            <a:ext uri="{FF2B5EF4-FFF2-40B4-BE49-F238E27FC236}">
              <a16:creationId xmlns:a16="http://schemas.microsoft.com/office/drawing/2014/main" id="{D2915282-558C-404E-9146-92474B870BF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2" name="Text Box 6">
          <a:extLst>
            <a:ext uri="{FF2B5EF4-FFF2-40B4-BE49-F238E27FC236}">
              <a16:creationId xmlns:a16="http://schemas.microsoft.com/office/drawing/2014/main" id="{A62399E3-321D-46DE-A5D5-32D1F733689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3" name="Text Box 7">
          <a:extLst>
            <a:ext uri="{FF2B5EF4-FFF2-40B4-BE49-F238E27FC236}">
              <a16:creationId xmlns:a16="http://schemas.microsoft.com/office/drawing/2014/main" id="{EEE87A87-5383-421C-8DC3-EF97687D4B4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4" name="Text Box 9">
          <a:extLst>
            <a:ext uri="{FF2B5EF4-FFF2-40B4-BE49-F238E27FC236}">
              <a16:creationId xmlns:a16="http://schemas.microsoft.com/office/drawing/2014/main" id="{8AF18AE0-121F-4CAC-9D6F-EBF94DF94D0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5" name="Text Box 10">
          <a:extLst>
            <a:ext uri="{FF2B5EF4-FFF2-40B4-BE49-F238E27FC236}">
              <a16:creationId xmlns:a16="http://schemas.microsoft.com/office/drawing/2014/main" id="{211CE50B-FC8D-4A2D-A8F3-D7C976BA823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6" name="Text Box 6">
          <a:extLst>
            <a:ext uri="{FF2B5EF4-FFF2-40B4-BE49-F238E27FC236}">
              <a16:creationId xmlns:a16="http://schemas.microsoft.com/office/drawing/2014/main" id="{87BCFCAE-9B8A-4C2B-860C-F3B6467F260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7" name="Text Box 7">
          <a:extLst>
            <a:ext uri="{FF2B5EF4-FFF2-40B4-BE49-F238E27FC236}">
              <a16:creationId xmlns:a16="http://schemas.microsoft.com/office/drawing/2014/main" id="{7544AAC8-F5AB-43E9-832D-DF398E6F5CF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8" name="Text Box 9">
          <a:extLst>
            <a:ext uri="{FF2B5EF4-FFF2-40B4-BE49-F238E27FC236}">
              <a16:creationId xmlns:a16="http://schemas.microsoft.com/office/drawing/2014/main" id="{DF6BCEDE-DFFB-4B0E-A5DF-F996AF47AFE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39" name="Text Box 10">
          <a:extLst>
            <a:ext uri="{FF2B5EF4-FFF2-40B4-BE49-F238E27FC236}">
              <a16:creationId xmlns:a16="http://schemas.microsoft.com/office/drawing/2014/main" id="{41DEA87F-60CE-4387-9FC0-1E7DAFAA01C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40" name="Text Box 6">
          <a:extLst>
            <a:ext uri="{FF2B5EF4-FFF2-40B4-BE49-F238E27FC236}">
              <a16:creationId xmlns:a16="http://schemas.microsoft.com/office/drawing/2014/main" id="{E0088C3E-2AA4-42B1-8740-EB966A6E01E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41" name="Text Box 7">
          <a:extLst>
            <a:ext uri="{FF2B5EF4-FFF2-40B4-BE49-F238E27FC236}">
              <a16:creationId xmlns:a16="http://schemas.microsoft.com/office/drawing/2014/main" id="{71CDF69E-E955-4EE3-9187-80DB5095D4F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42" name="Text Box 9">
          <a:extLst>
            <a:ext uri="{FF2B5EF4-FFF2-40B4-BE49-F238E27FC236}">
              <a16:creationId xmlns:a16="http://schemas.microsoft.com/office/drawing/2014/main" id="{E7940657-409F-46C4-AB6C-34433F68565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543" name="Text Box 10">
          <a:extLst>
            <a:ext uri="{FF2B5EF4-FFF2-40B4-BE49-F238E27FC236}">
              <a16:creationId xmlns:a16="http://schemas.microsoft.com/office/drawing/2014/main" id="{D6A220A0-2F87-4171-9CD4-222E098BBC4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44" name="Text Box 6">
          <a:extLst>
            <a:ext uri="{FF2B5EF4-FFF2-40B4-BE49-F238E27FC236}">
              <a16:creationId xmlns:a16="http://schemas.microsoft.com/office/drawing/2014/main" id="{812C0160-9FDA-4191-B1EC-985908FED35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45" name="Text Box 7">
          <a:extLst>
            <a:ext uri="{FF2B5EF4-FFF2-40B4-BE49-F238E27FC236}">
              <a16:creationId xmlns:a16="http://schemas.microsoft.com/office/drawing/2014/main" id="{9E099A4C-5FD8-45A0-94CA-E65FCB96F60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46" name="Text Box 9">
          <a:extLst>
            <a:ext uri="{FF2B5EF4-FFF2-40B4-BE49-F238E27FC236}">
              <a16:creationId xmlns:a16="http://schemas.microsoft.com/office/drawing/2014/main" id="{76442DC2-DBF5-4FFF-86A8-C0C221E15AE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47" name="Text Box 10">
          <a:extLst>
            <a:ext uri="{FF2B5EF4-FFF2-40B4-BE49-F238E27FC236}">
              <a16:creationId xmlns:a16="http://schemas.microsoft.com/office/drawing/2014/main" id="{46377D7C-1595-4252-97D1-00B64302BE5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48" name="Text Box 6">
          <a:extLst>
            <a:ext uri="{FF2B5EF4-FFF2-40B4-BE49-F238E27FC236}">
              <a16:creationId xmlns:a16="http://schemas.microsoft.com/office/drawing/2014/main" id="{B759E9B0-616F-4740-AD9D-DB65AEC0C9D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49" name="Text Box 7">
          <a:extLst>
            <a:ext uri="{FF2B5EF4-FFF2-40B4-BE49-F238E27FC236}">
              <a16:creationId xmlns:a16="http://schemas.microsoft.com/office/drawing/2014/main" id="{9A2128FC-7613-4C3A-B75F-3E2F644425A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0" name="Text Box 9">
          <a:extLst>
            <a:ext uri="{FF2B5EF4-FFF2-40B4-BE49-F238E27FC236}">
              <a16:creationId xmlns:a16="http://schemas.microsoft.com/office/drawing/2014/main" id="{4C4EDA2C-2C54-46FA-ADB2-33DBD8A4A22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1" name="Text Box 10">
          <a:extLst>
            <a:ext uri="{FF2B5EF4-FFF2-40B4-BE49-F238E27FC236}">
              <a16:creationId xmlns:a16="http://schemas.microsoft.com/office/drawing/2014/main" id="{D24017A2-FEFC-4F42-822F-10338F18624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2" name="Text Box 6">
          <a:extLst>
            <a:ext uri="{FF2B5EF4-FFF2-40B4-BE49-F238E27FC236}">
              <a16:creationId xmlns:a16="http://schemas.microsoft.com/office/drawing/2014/main" id="{28964872-E045-43B1-B157-967A4E0D666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3" name="Text Box 7">
          <a:extLst>
            <a:ext uri="{FF2B5EF4-FFF2-40B4-BE49-F238E27FC236}">
              <a16:creationId xmlns:a16="http://schemas.microsoft.com/office/drawing/2014/main" id="{893ACB0F-BBCD-4B28-A5C3-01F98E5A82A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4" name="Text Box 9">
          <a:extLst>
            <a:ext uri="{FF2B5EF4-FFF2-40B4-BE49-F238E27FC236}">
              <a16:creationId xmlns:a16="http://schemas.microsoft.com/office/drawing/2014/main" id="{A00017DE-5D51-4012-8B86-84E995B0BA3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5" name="Text Box 10">
          <a:extLst>
            <a:ext uri="{FF2B5EF4-FFF2-40B4-BE49-F238E27FC236}">
              <a16:creationId xmlns:a16="http://schemas.microsoft.com/office/drawing/2014/main" id="{1D6BD5BD-4DAF-40A7-BEF9-5AE430239900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6" name="Text Box 6">
          <a:extLst>
            <a:ext uri="{FF2B5EF4-FFF2-40B4-BE49-F238E27FC236}">
              <a16:creationId xmlns:a16="http://schemas.microsoft.com/office/drawing/2014/main" id="{6B16812A-BD90-4B1E-9D73-A1B75771E572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7" name="Text Box 7">
          <a:extLst>
            <a:ext uri="{FF2B5EF4-FFF2-40B4-BE49-F238E27FC236}">
              <a16:creationId xmlns:a16="http://schemas.microsoft.com/office/drawing/2014/main" id="{B0DB2A2C-140E-4F16-87B5-8E04EA51C919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8" name="Text Box 9">
          <a:extLst>
            <a:ext uri="{FF2B5EF4-FFF2-40B4-BE49-F238E27FC236}">
              <a16:creationId xmlns:a16="http://schemas.microsoft.com/office/drawing/2014/main" id="{99A395D2-DDC7-4D6C-9111-812594FD021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59" name="Text Box 10">
          <a:extLst>
            <a:ext uri="{FF2B5EF4-FFF2-40B4-BE49-F238E27FC236}">
              <a16:creationId xmlns:a16="http://schemas.microsoft.com/office/drawing/2014/main" id="{EDA2B1FE-888D-4215-AE89-7FA5DCAF474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0" name="Text Box 6">
          <a:extLst>
            <a:ext uri="{FF2B5EF4-FFF2-40B4-BE49-F238E27FC236}">
              <a16:creationId xmlns:a16="http://schemas.microsoft.com/office/drawing/2014/main" id="{35F539D5-C4E2-4330-932A-28737A3ABDF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1" name="Text Box 7">
          <a:extLst>
            <a:ext uri="{FF2B5EF4-FFF2-40B4-BE49-F238E27FC236}">
              <a16:creationId xmlns:a16="http://schemas.microsoft.com/office/drawing/2014/main" id="{47191441-3C19-4134-BE65-666C59274A8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2" name="Text Box 9">
          <a:extLst>
            <a:ext uri="{FF2B5EF4-FFF2-40B4-BE49-F238E27FC236}">
              <a16:creationId xmlns:a16="http://schemas.microsoft.com/office/drawing/2014/main" id="{043F9FCF-BDE3-4325-95A9-E5F1A24A0D2B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3" name="Text Box 10">
          <a:extLst>
            <a:ext uri="{FF2B5EF4-FFF2-40B4-BE49-F238E27FC236}">
              <a16:creationId xmlns:a16="http://schemas.microsoft.com/office/drawing/2014/main" id="{F4CC3859-D173-46D7-9800-F6714455D8D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4" name="Text Box 6">
          <a:extLst>
            <a:ext uri="{FF2B5EF4-FFF2-40B4-BE49-F238E27FC236}">
              <a16:creationId xmlns:a16="http://schemas.microsoft.com/office/drawing/2014/main" id="{00035545-6946-43B1-8F98-5BBBF8EE8C37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5" name="Text Box 7">
          <a:extLst>
            <a:ext uri="{FF2B5EF4-FFF2-40B4-BE49-F238E27FC236}">
              <a16:creationId xmlns:a16="http://schemas.microsoft.com/office/drawing/2014/main" id="{D2BB6BA7-C00F-4B81-8AEA-852E4C57C36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6" name="Text Box 9">
          <a:extLst>
            <a:ext uri="{FF2B5EF4-FFF2-40B4-BE49-F238E27FC236}">
              <a16:creationId xmlns:a16="http://schemas.microsoft.com/office/drawing/2014/main" id="{05E3AF3D-4309-4FAB-A787-D95325C0E26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7" name="Text Box 10">
          <a:extLst>
            <a:ext uri="{FF2B5EF4-FFF2-40B4-BE49-F238E27FC236}">
              <a16:creationId xmlns:a16="http://schemas.microsoft.com/office/drawing/2014/main" id="{1ABCB654-DB88-41D6-BE0D-881EE85308C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8" name="Text Box 6">
          <a:extLst>
            <a:ext uri="{FF2B5EF4-FFF2-40B4-BE49-F238E27FC236}">
              <a16:creationId xmlns:a16="http://schemas.microsoft.com/office/drawing/2014/main" id="{8C04277D-4703-4F8D-84A2-E06048AD0EF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69" name="Text Box 7">
          <a:extLst>
            <a:ext uri="{FF2B5EF4-FFF2-40B4-BE49-F238E27FC236}">
              <a16:creationId xmlns:a16="http://schemas.microsoft.com/office/drawing/2014/main" id="{5B986630-19BB-4CC7-904E-26D506282CC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0" name="Text Box 9">
          <a:extLst>
            <a:ext uri="{FF2B5EF4-FFF2-40B4-BE49-F238E27FC236}">
              <a16:creationId xmlns:a16="http://schemas.microsoft.com/office/drawing/2014/main" id="{B7D5F1DD-B445-4268-A0DA-6751EFCC9D2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1" name="Text Box 10">
          <a:extLst>
            <a:ext uri="{FF2B5EF4-FFF2-40B4-BE49-F238E27FC236}">
              <a16:creationId xmlns:a16="http://schemas.microsoft.com/office/drawing/2014/main" id="{C4CC7AE2-02FB-4FBD-9FEB-CC780256ED6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2" name="Text Box 6">
          <a:extLst>
            <a:ext uri="{FF2B5EF4-FFF2-40B4-BE49-F238E27FC236}">
              <a16:creationId xmlns:a16="http://schemas.microsoft.com/office/drawing/2014/main" id="{0790AE1D-35EE-47A1-99EA-8A9447C7D7F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3" name="Text Box 7">
          <a:extLst>
            <a:ext uri="{FF2B5EF4-FFF2-40B4-BE49-F238E27FC236}">
              <a16:creationId xmlns:a16="http://schemas.microsoft.com/office/drawing/2014/main" id="{BF95314C-8571-4391-8FFD-E0B05EA740B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4" name="Text Box 9">
          <a:extLst>
            <a:ext uri="{FF2B5EF4-FFF2-40B4-BE49-F238E27FC236}">
              <a16:creationId xmlns:a16="http://schemas.microsoft.com/office/drawing/2014/main" id="{5653EEAD-7EDD-4FD3-B3AF-24531F68DBC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5" name="Text Box 10">
          <a:extLst>
            <a:ext uri="{FF2B5EF4-FFF2-40B4-BE49-F238E27FC236}">
              <a16:creationId xmlns:a16="http://schemas.microsoft.com/office/drawing/2014/main" id="{51FE697D-5B1A-4DA8-AEE1-0A87292813DA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6" name="Text Box 6">
          <a:extLst>
            <a:ext uri="{FF2B5EF4-FFF2-40B4-BE49-F238E27FC236}">
              <a16:creationId xmlns:a16="http://schemas.microsoft.com/office/drawing/2014/main" id="{80D05A19-DCA3-4899-98A7-9D06DFB6D4B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7" name="Text Box 7">
          <a:extLst>
            <a:ext uri="{FF2B5EF4-FFF2-40B4-BE49-F238E27FC236}">
              <a16:creationId xmlns:a16="http://schemas.microsoft.com/office/drawing/2014/main" id="{D6A92FC5-1F59-4D92-A71A-FBDDAC2B7E7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8" name="Text Box 9">
          <a:extLst>
            <a:ext uri="{FF2B5EF4-FFF2-40B4-BE49-F238E27FC236}">
              <a16:creationId xmlns:a16="http://schemas.microsoft.com/office/drawing/2014/main" id="{9CF5507C-2E22-4E71-9F96-C54BC12FE7F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79" name="Text Box 10">
          <a:extLst>
            <a:ext uri="{FF2B5EF4-FFF2-40B4-BE49-F238E27FC236}">
              <a16:creationId xmlns:a16="http://schemas.microsoft.com/office/drawing/2014/main" id="{DB328D29-88D6-4243-8AE2-1DC4AE6037CE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0" name="Text Box 6">
          <a:extLst>
            <a:ext uri="{FF2B5EF4-FFF2-40B4-BE49-F238E27FC236}">
              <a16:creationId xmlns:a16="http://schemas.microsoft.com/office/drawing/2014/main" id="{C333B48E-AB99-4D6E-B2D0-CA12682AE1D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1" name="Text Box 7">
          <a:extLst>
            <a:ext uri="{FF2B5EF4-FFF2-40B4-BE49-F238E27FC236}">
              <a16:creationId xmlns:a16="http://schemas.microsoft.com/office/drawing/2014/main" id="{8C287A44-05E7-4DDD-B19F-B9C57C106538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2" name="Text Box 9">
          <a:extLst>
            <a:ext uri="{FF2B5EF4-FFF2-40B4-BE49-F238E27FC236}">
              <a16:creationId xmlns:a16="http://schemas.microsoft.com/office/drawing/2014/main" id="{F86470D2-61A2-4B2B-AB18-1958BA7B18A6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3" name="Text Box 10">
          <a:extLst>
            <a:ext uri="{FF2B5EF4-FFF2-40B4-BE49-F238E27FC236}">
              <a16:creationId xmlns:a16="http://schemas.microsoft.com/office/drawing/2014/main" id="{C44EC58F-46E4-41B5-BA1D-AD296E73F43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4" name="Text Box 6">
          <a:extLst>
            <a:ext uri="{FF2B5EF4-FFF2-40B4-BE49-F238E27FC236}">
              <a16:creationId xmlns:a16="http://schemas.microsoft.com/office/drawing/2014/main" id="{E2C8F7A5-9BB3-4F2C-8AA6-70C69BD0989C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5" name="Text Box 7">
          <a:extLst>
            <a:ext uri="{FF2B5EF4-FFF2-40B4-BE49-F238E27FC236}">
              <a16:creationId xmlns:a16="http://schemas.microsoft.com/office/drawing/2014/main" id="{A68DDC57-7D69-40EE-B256-6018167D2E3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6" name="Text Box 9">
          <a:extLst>
            <a:ext uri="{FF2B5EF4-FFF2-40B4-BE49-F238E27FC236}">
              <a16:creationId xmlns:a16="http://schemas.microsoft.com/office/drawing/2014/main" id="{9359914B-45D0-407A-ADDC-5B396F04C27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7" name="Text Box 10">
          <a:extLst>
            <a:ext uri="{FF2B5EF4-FFF2-40B4-BE49-F238E27FC236}">
              <a16:creationId xmlns:a16="http://schemas.microsoft.com/office/drawing/2014/main" id="{2DBE0503-1730-4D06-8209-1156C2EDBB01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8" name="Text Box 6">
          <a:extLst>
            <a:ext uri="{FF2B5EF4-FFF2-40B4-BE49-F238E27FC236}">
              <a16:creationId xmlns:a16="http://schemas.microsoft.com/office/drawing/2014/main" id="{F8B3075A-BCF4-47AE-B504-656AF618881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89" name="Text Box 7">
          <a:extLst>
            <a:ext uri="{FF2B5EF4-FFF2-40B4-BE49-F238E27FC236}">
              <a16:creationId xmlns:a16="http://schemas.microsoft.com/office/drawing/2014/main" id="{5F67DCAF-F595-4615-8D72-11A00A83802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90" name="Text Box 9">
          <a:extLst>
            <a:ext uri="{FF2B5EF4-FFF2-40B4-BE49-F238E27FC236}">
              <a16:creationId xmlns:a16="http://schemas.microsoft.com/office/drawing/2014/main" id="{EED3BBE0-6DAA-4EAC-8857-43018FD65DD3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91" name="Text Box 10">
          <a:extLst>
            <a:ext uri="{FF2B5EF4-FFF2-40B4-BE49-F238E27FC236}">
              <a16:creationId xmlns:a16="http://schemas.microsoft.com/office/drawing/2014/main" id="{692A349F-50CF-426B-98A7-439ECC85975D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92" name="Text Box 6">
          <a:extLst>
            <a:ext uri="{FF2B5EF4-FFF2-40B4-BE49-F238E27FC236}">
              <a16:creationId xmlns:a16="http://schemas.microsoft.com/office/drawing/2014/main" id="{F0433A84-CA6D-47D1-BC85-1434FC4C77AF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93" name="Text Box 7">
          <a:extLst>
            <a:ext uri="{FF2B5EF4-FFF2-40B4-BE49-F238E27FC236}">
              <a16:creationId xmlns:a16="http://schemas.microsoft.com/office/drawing/2014/main" id="{50EB99F9-0287-46A9-8FB6-4EAEB38285C5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94" name="Text Box 9">
          <a:extLst>
            <a:ext uri="{FF2B5EF4-FFF2-40B4-BE49-F238E27FC236}">
              <a16:creationId xmlns:a16="http://schemas.microsoft.com/office/drawing/2014/main" id="{E9FBDE72-7246-48CB-909A-7BD27C58DD6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595" name="Text Box 10">
          <a:extLst>
            <a:ext uri="{FF2B5EF4-FFF2-40B4-BE49-F238E27FC236}">
              <a16:creationId xmlns:a16="http://schemas.microsoft.com/office/drawing/2014/main" id="{BC49FDF3-F43F-42AC-AF16-A7792D10EB54}"/>
            </a:ext>
          </a:extLst>
        </xdr:cNvPr>
        <xdr:cNvSpPr txBox="1">
          <a:spLocks noChangeArrowheads="1"/>
        </xdr:cNvSpPr>
      </xdr:nvSpPr>
      <xdr:spPr bwMode="auto">
        <a:xfrm>
          <a:off x="3952875" y="148685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596" name="Text Box 6">
          <a:extLst>
            <a:ext uri="{FF2B5EF4-FFF2-40B4-BE49-F238E27FC236}">
              <a16:creationId xmlns:a16="http://schemas.microsoft.com/office/drawing/2014/main" id="{378AC1E9-A9F4-4045-A428-BA4B2F42661F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597" name="Text Box 7">
          <a:extLst>
            <a:ext uri="{FF2B5EF4-FFF2-40B4-BE49-F238E27FC236}">
              <a16:creationId xmlns:a16="http://schemas.microsoft.com/office/drawing/2014/main" id="{BB1023C4-5D15-4FF8-8E11-E822BED1165A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598" name="Text Box 9">
          <a:extLst>
            <a:ext uri="{FF2B5EF4-FFF2-40B4-BE49-F238E27FC236}">
              <a16:creationId xmlns:a16="http://schemas.microsoft.com/office/drawing/2014/main" id="{125426A9-D81C-49CE-9120-AEF7CB9696BB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599" name="Text Box 10">
          <a:extLst>
            <a:ext uri="{FF2B5EF4-FFF2-40B4-BE49-F238E27FC236}">
              <a16:creationId xmlns:a16="http://schemas.microsoft.com/office/drawing/2014/main" id="{55DDBC15-864A-4B5E-86B6-FC21942DDEC9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600" name="Text Box 6">
          <a:extLst>
            <a:ext uri="{FF2B5EF4-FFF2-40B4-BE49-F238E27FC236}">
              <a16:creationId xmlns:a16="http://schemas.microsoft.com/office/drawing/2014/main" id="{620F0A18-6AAF-4A5E-BB41-48634A6D63A6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601" name="Text Box 7">
          <a:extLst>
            <a:ext uri="{FF2B5EF4-FFF2-40B4-BE49-F238E27FC236}">
              <a16:creationId xmlns:a16="http://schemas.microsoft.com/office/drawing/2014/main" id="{CD4C4B0A-A9B1-4EE4-957D-538E96014987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602" name="Text Box 9">
          <a:extLst>
            <a:ext uri="{FF2B5EF4-FFF2-40B4-BE49-F238E27FC236}">
              <a16:creationId xmlns:a16="http://schemas.microsoft.com/office/drawing/2014/main" id="{783B249D-6F30-4022-AEE3-66A5F964BBE3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3603" name="Text Box 10">
          <a:extLst>
            <a:ext uri="{FF2B5EF4-FFF2-40B4-BE49-F238E27FC236}">
              <a16:creationId xmlns:a16="http://schemas.microsoft.com/office/drawing/2014/main" id="{AE27BF13-1095-4EC5-BB0A-4014A1126550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D9C0988E-F994-4C98-9CAE-02F213C7458C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3605" name="Text Box 5">
          <a:extLst>
            <a:ext uri="{FF2B5EF4-FFF2-40B4-BE49-F238E27FC236}">
              <a16:creationId xmlns:a16="http://schemas.microsoft.com/office/drawing/2014/main" id="{66ADBABC-2232-4D2E-B52C-F54C7DC442FC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06" name="Text Box 6">
          <a:extLst>
            <a:ext uri="{FF2B5EF4-FFF2-40B4-BE49-F238E27FC236}">
              <a16:creationId xmlns:a16="http://schemas.microsoft.com/office/drawing/2014/main" id="{FDF61EB6-D82F-447C-AC40-87FC74643914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07" name="Text Box 7">
          <a:extLst>
            <a:ext uri="{FF2B5EF4-FFF2-40B4-BE49-F238E27FC236}">
              <a16:creationId xmlns:a16="http://schemas.microsoft.com/office/drawing/2014/main" id="{C73E83F7-972A-4AC9-A1C9-EEDA6659DD37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08" name="Text Box 9">
          <a:extLst>
            <a:ext uri="{FF2B5EF4-FFF2-40B4-BE49-F238E27FC236}">
              <a16:creationId xmlns:a16="http://schemas.microsoft.com/office/drawing/2014/main" id="{C18C9109-7309-4C34-BA9E-8C79601EB9B2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09" name="Text Box 10">
          <a:extLst>
            <a:ext uri="{FF2B5EF4-FFF2-40B4-BE49-F238E27FC236}">
              <a16:creationId xmlns:a16="http://schemas.microsoft.com/office/drawing/2014/main" id="{E4512CF6-35E4-40DF-AB94-8AC23EEECC84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3610" name="Text Box 14">
          <a:extLst>
            <a:ext uri="{FF2B5EF4-FFF2-40B4-BE49-F238E27FC236}">
              <a16:creationId xmlns:a16="http://schemas.microsoft.com/office/drawing/2014/main" id="{5B519785-7191-4EE0-9972-4670F43C38DE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3611" name="Text Box 14">
          <a:extLst>
            <a:ext uri="{FF2B5EF4-FFF2-40B4-BE49-F238E27FC236}">
              <a16:creationId xmlns:a16="http://schemas.microsoft.com/office/drawing/2014/main" id="{C5BE5C87-0232-4ABD-B4A1-4315E9EBEFB0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BAF21F97-C619-49FA-81B8-971806E4CDC0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3613" name="Text Box 5">
          <a:extLst>
            <a:ext uri="{FF2B5EF4-FFF2-40B4-BE49-F238E27FC236}">
              <a16:creationId xmlns:a16="http://schemas.microsoft.com/office/drawing/2014/main" id="{085F7D31-42EC-41AE-80C3-D181BD4ABAB4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14" name="Text Box 6">
          <a:extLst>
            <a:ext uri="{FF2B5EF4-FFF2-40B4-BE49-F238E27FC236}">
              <a16:creationId xmlns:a16="http://schemas.microsoft.com/office/drawing/2014/main" id="{510C9A94-211D-42BB-BDF1-7A63500D9409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15" name="Text Box 7">
          <a:extLst>
            <a:ext uri="{FF2B5EF4-FFF2-40B4-BE49-F238E27FC236}">
              <a16:creationId xmlns:a16="http://schemas.microsoft.com/office/drawing/2014/main" id="{7159DDF3-0D2E-4EB5-A174-9C066B0AB3B0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16" name="Text Box 9">
          <a:extLst>
            <a:ext uri="{FF2B5EF4-FFF2-40B4-BE49-F238E27FC236}">
              <a16:creationId xmlns:a16="http://schemas.microsoft.com/office/drawing/2014/main" id="{8441597F-0657-48BC-B72C-2FDD072D71EC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3617" name="Text Box 10">
          <a:extLst>
            <a:ext uri="{FF2B5EF4-FFF2-40B4-BE49-F238E27FC236}">
              <a16:creationId xmlns:a16="http://schemas.microsoft.com/office/drawing/2014/main" id="{C4214FEF-7870-4FEC-B74D-1243D111CCFF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3618" name="Text Box 14">
          <a:extLst>
            <a:ext uri="{FF2B5EF4-FFF2-40B4-BE49-F238E27FC236}">
              <a16:creationId xmlns:a16="http://schemas.microsoft.com/office/drawing/2014/main" id="{8AD29372-0EB7-4CE4-8833-27C1F74AC5CB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3619" name="Text Box 14">
          <a:extLst>
            <a:ext uri="{FF2B5EF4-FFF2-40B4-BE49-F238E27FC236}">
              <a16:creationId xmlns:a16="http://schemas.microsoft.com/office/drawing/2014/main" id="{37CFF40C-7D2D-4C59-B1FA-199C81BC4FC3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3620" name="Text Box 6">
          <a:extLst>
            <a:ext uri="{FF2B5EF4-FFF2-40B4-BE49-F238E27FC236}">
              <a16:creationId xmlns:a16="http://schemas.microsoft.com/office/drawing/2014/main" id="{9F34D402-9F29-414B-9F34-8C242F766384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3621" name="Text Box 7">
          <a:extLst>
            <a:ext uri="{FF2B5EF4-FFF2-40B4-BE49-F238E27FC236}">
              <a16:creationId xmlns:a16="http://schemas.microsoft.com/office/drawing/2014/main" id="{841CE394-9A15-471E-9309-640564A819DE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3622" name="Text Box 9">
          <a:extLst>
            <a:ext uri="{FF2B5EF4-FFF2-40B4-BE49-F238E27FC236}">
              <a16:creationId xmlns:a16="http://schemas.microsoft.com/office/drawing/2014/main" id="{4E634D41-00FE-49BF-BF4C-E24EAE43CCB9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3623" name="Text Box 10">
          <a:extLst>
            <a:ext uri="{FF2B5EF4-FFF2-40B4-BE49-F238E27FC236}">
              <a16:creationId xmlns:a16="http://schemas.microsoft.com/office/drawing/2014/main" id="{41736A37-A5D5-4407-AD2E-0182629105DA}"/>
            </a:ext>
          </a:extLst>
        </xdr:cNvPr>
        <xdr:cNvSpPr txBox="1">
          <a:spLocks noChangeArrowheads="1"/>
        </xdr:cNvSpPr>
      </xdr:nvSpPr>
      <xdr:spPr bwMode="auto">
        <a:xfrm>
          <a:off x="3952875" y="13782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24" name="Text Box 6">
          <a:extLst>
            <a:ext uri="{FF2B5EF4-FFF2-40B4-BE49-F238E27FC236}">
              <a16:creationId xmlns:a16="http://schemas.microsoft.com/office/drawing/2014/main" id="{4D590D27-682F-4E77-B129-17285A4D8E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25" name="Text Box 7">
          <a:extLst>
            <a:ext uri="{FF2B5EF4-FFF2-40B4-BE49-F238E27FC236}">
              <a16:creationId xmlns:a16="http://schemas.microsoft.com/office/drawing/2014/main" id="{F0093A46-1ADD-4A75-9A62-E0484523B0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26" name="Text Box 9">
          <a:extLst>
            <a:ext uri="{FF2B5EF4-FFF2-40B4-BE49-F238E27FC236}">
              <a16:creationId xmlns:a16="http://schemas.microsoft.com/office/drawing/2014/main" id="{C6946F54-52A3-4060-8BE1-DC901E85894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27" name="Text Box 10">
          <a:extLst>
            <a:ext uri="{FF2B5EF4-FFF2-40B4-BE49-F238E27FC236}">
              <a16:creationId xmlns:a16="http://schemas.microsoft.com/office/drawing/2014/main" id="{485E13A7-657C-4A0F-B0DE-67899A953F6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28" name="Text Box 6">
          <a:extLst>
            <a:ext uri="{FF2B5EF4-FFF2-40B4-BE49-F238E27FC236}">
              <a16:creationId xmlns:a16="http://schemas.microsoft.com/office/drawing/2014/main" id="{BBAF1B86-CB64-42E9-905B-4E266EBB0A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29" name="Text Box 7">
          <a:extLst>
            <a:ext uri="{FF2B5EF4-FFF2-40B4-BE49-F238E27FC236}">
              <a16:creationId xmlns:a16="http://schemas.microsoft.com/office/drawing/2014/main" id="{974DA79C-A701-4D99-9C34-3EDA6B496D2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30" name="Text Box 9">
          <a:extLst>
            <a:ext uri="{FF2B5EF4-FFF2-40B4-BE49-F238E27FC236}">
              <a16:creationId xmlns:a16="http://schemas.microsoft.com/office/drawing/2014/main" id="{8B0F02F7-4D05-434B-A5E4-EE0936C990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31" name="Text Box 10">
          <a:extLst>
            <a:ext uri="{FF2B5EF4-FFF2-40B4-BE49-F238E27FC236}">
              <a16:creationId xmlns:a16="http://schemas.microsoft.com/office/drawing/2014/main" id="{A7852BBA-1AAA-4363-8E8A-BF4B1ADB2B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32" name="Text Box 6">
          <a:extLst>
            <a:ext uri="{FF2B5EF4-FFF2-40B4-BE49-F238E27FC236}">
              <a16:creationId xmlns:a16="http://schemas.microsoft.com/office/drawing/2014/main" id="{5AE3215A-6DFF-4BA9-B13C-5F5E706DD8D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33" name="Text Box 7">
          <a:extLst>
            <a:ext uri="{FF2B5EF4-FFF2-40B4-BE49-F238E27FC236}">
              <a16:creationId xmlns:a16="http://schemas.microsoft.com/office/drawing/2014/main" id="{D049072B-2B03-40D2-82A4-C3F9026A96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34" name="Text Box 9">
          <a:extLst>
            <a:ext uri="{FF2B5EF4-FFF2-40B4-BE49-F238E27FC236}">
              <a16:creationId xmlns:a16="http://schemas.microsoft.com/office/drawing/2014/main" id="{442556BA-9C7B-4DA0-A62E-97E8E1DEEA8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35" name="Text Box 10">
          <a:extLst>
            <a:ext uri="{FF2B5EF4-FFF2-40B4-BE49-F238E27FC236}">
              <a16:creationId xmlns:a16="http://schemas.microsoft.com/office/drawing/2014/main" id="{AFBBE7C5-CC2E-4E00-8B62-B65ECB8139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36" name="Text Box 6">
          <a:extLst>
            <a:ext uri="{FF2B5EF4-FFF2-40B4-BE49-F238E27FC236}">
              <a16:creationId xmlns:a16="http://schemas.microsoft.com/office/drawing/2014/main" id="{1B5D1131-FCD9-483B-8C9B-76976849C18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37" name="Text Box 7">
          <a:extLst>
            <a:ext uri="{FF2B5EF4-FFF2-40B4-BE49-F238E27FC236}">
              <a16:creationId xmlns:a16="http://schemas.microsoft.com/office/drawing/2014/main" id="{B52FE6CD-8DBB-4252-A65D-A2C6E5AB21F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38" name="Text Box 9">
          <a:extLst>
            <a:ext uri="{FF2B5EF4-FFF2-40B4-BE49-F238E27FC236}">
              <a16:creationId xmlns:a16="http://schemas.microsoft.com/office/drawing/2014/main" id="{642A52A2-ACF4-44A6-A9F7-B392FD6F2EA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39" name="Text Box 10">
          <a:extLst>
            <a:ext uri="{FF2B5EF4-FFF2-40B4-BE49-F238E27FC236}">
              <a16:creationId xmlns:a16="http://schemas.microsoft.com/office/drawing/2014/main" id="{B9250FFF-7F82-494A-A308-341B1C695D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0" name="Text Box 6">
          <a:extLst>
            <a:ext uri="{FF2B5EF4-FFF2-40B4-BE49-F238E27FC236}">
              <a16:creationId xmlns:a16="http://schemas.microsoft.com/office/drawing/2014/main" id="{713A2561-64F4-458A-861C-ED2AFC1847D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1" name="Text Box 7">
          <a:extLst>
            <a:ext uri="{FF2B5EF4-FFF2-40B4-BE49-F238E27FC236}">
              <a16:creationId xmlns:a16="http://schemas.microsoft.com/office/drawing/2014/main" id="{4FA5A9A6-4037-47CA-9784-3FD6E9A13BC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2" name="Text Box 9">
          <a:extLst>
            <a:ext uri="{FF2B5EF4-FFF2-40B4-BE49-F238E27FC236}">
              <a16:creationId xmlns:a16="http://schemas.microsoft.com/office/drawing/2014/main" id="{EFC38879-64F2-4B25-9176-EA509DB2C8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3" name="Text Box 10">
          <a:extLst>
            <a:ext uri="{FF2B5EF4-FFF2-40B4-BE49-F238E27FC236}">
              <a16:creationId xmlns:a16="http://schemas.microsoft.com/office/drawing/2014/main" id="{04F84371-73C6-41A0-9FB2-D15C2084D98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4" name="Text Box 6">
          <a:extLst>
            <a:ext uri="{FF2B5EF4-FFF2-40B4-BE49-F238E27FC236}">
              <a16:creationId xmlns:a16="http://schemas.microsoft.com/office/drawing/2014/main" id="{CAA48F8C-E9E9-4DB2-B4DD-6A7BDE0F93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5" name="Text Box 7">
          <a:extLst>
            <a:ext uri="{FF2B5EF4-FFF2-40B4-BE49-F238E27FC236}">
              <a16:creationId xmlns:a16="http://schemas.microsoft.com/office/drawing/2014/main" id="{49B6C87E-61BE-4F7D-AAC4-623E810D8E6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6" name="Text Box 9">
          <a:extLst>
            <a:ext uri="{FF2B5EF4-FFF2-40B4-BE49-F238E27FC236}">
              <a16:creationId xmlns:a16="http://schemas.microsoft.com/office/drawing/2014/main" id="{4D16C310-83EB-4483-A57A-815F718A889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7" name="Text Box 10">
          <a:extLst>
            <a:ext uri="{FF2B5EF4-FFF2-40B4-BE49-F238E27FC236}">
              <a16:creationId xmlns:a16="http://schemas.microsoft.com/office/drawing/2014/main" id="{E107B3CD-CF63-47F8-B415-2EA6AE261EE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8" name="Text Box 6">
          <a:extLst>
            <a:ext uri="{FF2B5EF4-FFF2-40B4-BE49-F238E27FC236}">
              <a16:creationId xmlns:a16="http://schemas.microsoft.com/office/drawing/2014/main" id="{425B65AE-0D41-4307-8F6C-0E136AFEA2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49" name="Text Box 7">
          <a:extLst>
            <a:ext uri="{FF2B5EF4-FFF2-40B4-BE49-F238E27FC236}">
              <a16:creationId xmlns:a16="http://schemas.microsoft.com/office/drawing/2014/main" id="{9A2662AB-1567-4C8F-8068-F1D2436313A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0" name="Text Box 9">
          <a:extLst>
            <a:ext uri="{FF2B5EF4-FFF2-40B4-BE49-F238E27FC236}">
              <a16:creationId xmlns:a16="http://schemas.microsoft.com/office/drawing/2014/main" id="{3C752B5F-23C7-45ED-A0AB-4381849E1A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1" name="Text Box 10">
          <a:extLst>
            <a:ext uri="{FF2B5EF4-FFF2-40B4-BE49-F238E27FC236}">
              <a16:creationId xmlns:a16="http://schemas.microsoft.com/office/drawing/2014/main" id="{BFF3FF0B-4074-48D2-ADD9-99114F2D1D3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2" name="Text Box 6">
          <a:extLst>
            <a:ext uri="{FF2B5EF4-FFF2-40B4-BE49-F238E27FC236}">
              <a16:creationId xmlns:a16="http://schemas.microsoft.com/office/drawing/2014/main" id="{D3A161F9-AA2E-431C-9A01-2C796CA618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3" name="Text Box 7">
          <a:extLst>
            <a:ext uri="{FF2B5EF4-FFF2-40B4-BE49-F238E27FC236}">
              <a16:creationId xmlns:a16="http://schemas.microsoft.com/office/drawing/2014/main" id="{452C9D43-C6DD-457C-B1BA-DC27ACBD52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4" name="Text Box 9">
          <a:extLst>
            <a:ext uri="{FF2B5EF4-FFF2-40B4-BE49-F238E27FC236}">
              <a16:creationId xmlns:a16="http://schemas.microsoft.com/office/drawing/2014/main" id="{11D56E72-51D2-4E80-BA7E-7EF48D3A54C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5" name="Text Box 10">
          <a:extLst>
            <a:ext uri="{FF2B5EF4-FFF2-40B4-BE49-F238E27FC236}">
              <a16:creationId xmlns:a16="http://schemas.microsoft.com/office/drawing/2014/main" id="{622FE10F-56C8-4BE1-B96D-2100997515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6" name="Text Box 6">
          <a:extLst>
            <a:ext uri="{FF2B5EF4-FFF2-40B4-BE49-F238E27FC236}">
              <a16:creationId xmlns:a16="http://schemas.microsoft.com/office/drawing/2014/main" id="{6D3CEDCE-C5A4-4E24-A09B-55DEE4BA2EA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7" name="Text Box 7">
          <a:extLst>
            <a:ext uri="{FF2B5EF4-FFF2-40B4-BE49-F238E27FC236}">
              <a16:creationId xmlns:a16="http://schemas.microsoft.com/office/drawing/2014/main" id="{BD5AFBE8-0B16-4392-9D90-7C24D5F239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8" name="Text Box 9">
          <a:extLst>
            <a:ext uri="{FF2B5EF4-FFF2-40B4-BE49-F238E27FC236}">
              <a16:creationId xmlns:a16="http://schemas.microsoft.com/office/drawing/2014/main" id="{036EEAF7-8CAA-4689-AC11-86DFBE4D12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59" name="Text Box 10">
          <a:extLst>
            <a:ext uri="{FF2B5EF4-FFF2-40B4-BE49-F238E27FC236}">
              <a16:creationId xmlns:a16="http://schemas.microsoft.com/office/drawing/2014/main" id="{3FA667B9-1F0D-48F9-90DE-DFB4027B8B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0" name="Text Box 6">
          <a:extLst>
            <a:ext uri="{FF2B5EF4-FFF2-40B4-BE49-F238E27FC236}">
              <a16:creationId xmlns:a16="http://schemas.microsoft.com/office/drawing/2014/main" id="{006C9262-CBFC-401F-9BC9-C12D8C43913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1" name="Text Box 7">
          <a:extLst>
            <a:ext uri="{FF2B5EF4-FFF2-40B4-BE49-F238E27FC236}">
              <a16:creationId xmlns:a16="http://schemas.microsoft.com/office/drawing/2014/main" id="{6BBEE673-4ACF-4E97-B475-65779396AAA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2" name="Text Box 9">
          <a:extLst>
            <a:ext uri="{FF2B5EF4-FFF2-40B4-BE49-F238E27FC236}">
              <a16:creationId xmlns:a16="http://schemas.microsoft.com/office/drawing/2014/main" id="{38E662F6-D8C9-4FD4-86A8-B617F4035A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3" name="Text Box 10">
          <a:extLst>
            <a:ext uri="{FF2B5EF4-FFF2-40B4-BE49-F238E27FC236}">
              <a16:creationId xmlns:a16="http://schemas.microsoft.com/office/drawing/2014/main" id="{4383306E-1EA4-4D8C-83ED-C28110DF6BA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4" name="Text Box 6">
          <a:extLst>
            <a:ext uri="{FF2B5EF4-FFF2-40B4-BE49-F238E27FC236}">
              <a16:creationId xmlns:a16="http://schemas.microsoft.com/office/drawing/2014/main" id="{3BF083CF-829D-4118-8137-A12EC3A86D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5" name="Text Box 7">
          <a:extLst>
            <a:ext uri="{FF2B5EF4-FFF2-40B4-BE49-F238E27FC236}">
              <a16:creationId xmlns:a16="http://schemas.microsoft.com/office/drawing/2014/main" id="{04A05D0D-52B3-471C-842A-88087D3EF26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6" name="Text Box 9">
          <a:extLst>
            <a:ext uri="{FF2B5EF4-FFF2-40B4-BE49-F238E27FC236}">
              <a16:creationId xmlns:a16="http://schemas.microsoft.com/office/drawing/2014/main" id="{35577D51-BA8F-415E-BA46-E4383809032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7" name="Text Box 10">
          <a:extLst>
            <a:ext uri="{FF2B5EF4-FFF2-40B4-BE49-F238E27FC236}">
              <a16:creationId xmlns:a16="http://schemas.microsoft.com/office/drawing/2014/main" id="{BFFAB8BB-E27F-478A-A677-8B59197C54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8" name="Text Box 6">
          <a:extLst>
            <a:ext uri="{FF2B5EF4-FFF2-40B4-BE49-F238E27FC236}">
              <a16:creationId xmlns:a16="http://schemas.microsoft.com/office/drawing/2014/main" id="{0E2020BC-4C98-47F5-B146-70A7E8BB61B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69" name="Text Box 7">
          <a:extLst>
            <a:ext uri="{FF2B5EF4-FFF2-40B4-BE49-F238E27FC236}">
              <a16:creationId xmlns:a16="http://schemas.microsoft.com/office/drawing/2014/main" id="{3309E710-6E61-4682-8510-67A4D448FD4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70" name="Text Box 9">
          <a:extLst>
            <a:ext uri="{FF2B5EF4-FFF2-40B4-BE49-F238E27FC236}">
              <a16:creationId xmlns:a16="http://schemas.microsoft.com/office/drawing/2014/main" id="{154461C7-A647-432C-B035-6DD10A156E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671" name="Text Box 10">
          <a:extLst>
            <a:ext uri="{FF2B5EF4-FFF2-40B4-BE49-F238E27FC236}">
              <a16:creationId xmlns:a16="http://schemas.microsoft.com/office/drawing/2014/main" id="{330AACD4-CB31-4459-9171-6F4EA48D7B8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2" name="Text Box 6">
          <a:extLst>
            <a:ext uri="{FF2B5EF4-FFF2-40B4-BE49-F238E27FC236}">
              <a16:creationId xmlns:a16="http://schemas.microsoft.com/office/drawing/2014/main" id="{09AE604F-CFD1-44D1-A5A9-CAE6F3989C4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3" name="Text Box 7">
          <a:extLst>
            <a:ext uri="{FF2B5EF4-FFF2-40B4-BE49-F238E27FC236}">
              <a16:creationId xmlns:a16="http://schemas.microsoft.com/office/drawing/2014/main" id="{D40395C0-9FC9-40C4-BEFA-A8E137EFC68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4" name="Text Box 9">
          <a:extLst>
            <a:ext uri="{FF2B5EF4-FFF2-40B4-BE49-F238E27FC236}">
              <a16:creationId xmlns:a16="http://schemas.microsoft.com/office/drawing/2014/main" id="{2281BB9B-D3E2-45FE-848E-A25CE74DACA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5" name="Text Box 10">
          <a:extLst>
            <a:ext uri="{FF2B5EF4-FFF2-40B4-BE49-F238E27FC236}">
              <a16:creationId xmlns:a16="http://schemas.microsoft.com/office/drawing/2014/main" id="{C20F1A1D-2329-4F83-A7A0-1450CABF318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6" name="Text Box 6">
          <a:extLst>
            <a:ext uri="{FF2B5EF4-FFF2-40B4-BE49-F238E27FC236}">
              <a16:creationId xmlns:a16="http://schemas.microsoft.com/office/drawing/2014/main" id="{52541E89-ED4C-4AFD-BDFB-1794B080F8F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7" name="Text Box 7">
          <a:extLst>
            <a:ext uri="{FF2B5EF4-FFF2-40B4-BE49-F238E27FC236}">
              <a16:creationId xmlns:a16="http://schemas.microsoft.com/office/drawing/2014/main" id="{6C89BFC1-35B9-4757-A977-0D46420E1A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8" name="Text Box 9">
          <a:extLst>
            <a:ext uri="{FF2B5EF4-FFF2-40B4-BE49-F238E27FC236}">
              <a16:creationId xmlns:a16="http://schemas.microsoft.com/office/drawing/2014/main" id="{661AB900-6386-460A-99D8-CA165B93E9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79" name="Text Box 10">
          <a:extLst>
            <a:ext uri="{FF2B5EF4-FFF2-40B4-BE49-F238E27FC236}">
              <a16:creationId xmlns:a16="http://schemas.microsoft.com/office/drawing/2014/main" id="{D7D7380C-7898-4FBA-84EF-E342EEFD25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0" name="Text Box 6">
          <a:extLst>
            <a:ext uri="{FF2B5EF4-FFF2-40B4-BE49-F238E27FC236}">
              <a16:creationId xmlns:a16="http://schemas.microsoft.com/office/drawing/2014/main" id="{0EED9C08-09E9-48FA-883F-D43098E1D3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1" name="Text Box 7">
          <a:extLst>
            <a:ext uri="{FF2B5EF4-FFF2-40B4-BE49-F238E27FC236}">
              <a16:creationId xmlns:a16="http://schemas.microsoft.com/office/drawing/2014/main" id="{5E41B62D-141F-4315-B672-7F4DA340F0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2" name="Text Box 9">
          <a:extLst>
            <a:ext uri="{FF2B5EF4-FFF2-40B4-BE49-F238E27FC236}">
              <a16:creationId xmlns:a16="http://schemas.microsoft.com/office/drawing/2014/main" id="{A4F4D6E2-8293-4C67-81DF-5DDC493A04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3" name="Text Box 10">
          <a:extLst>
            <a:ext uri="{FF2B5EF4-FFF2-40B4-BE49-F238E27FC236}">
              <a16:creationId xmlns:a16="http://schemas.microsoft.com/office/drawing/2014/main" id="{BD3AC1F9-327C-457D-98AC-DFEC3E8A3E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4" name="Text Box 6">
          <a:extLst>
            <a:ext uri="{FF2B5EF4-FFF2-40B4-BE49-F238E27FC236}">
              <a16:creationId xmlns:a16="http://schemas.microsoft.com/office/drawing/2014/main" id="{B1CB3D49-D0BD-4954-A5DC-F802E2295B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5" name="Text Box 7">
          <a:extLst>
            <a:ext uri="{FF2B5EF4-FFF2-40B4-BE49-F238E27FC236}">
              <a16:creationId xmlns:a16="http://schemas.microsoft.com/office/drawing/2014/main" id="{A4272A1C-15E8-4830-92AD-9951075B126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6" name="Text Box 9">
          <a:extLst>
            <a:ext uri="{FF2B5EF4-FFF2-40B4-BE49-F238E27FC236}">
              <a16:creationId xmlns:a16="http://schemas.microsoft.com/office/drawing/2014/main" id="{82088A13-DF0C-45E6-A252-03F98DCCD9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7" name="Text Box 10">
          <a:extLst>
            <a:ext uri="{FF2B5EF4-FFF2-40B4-BE49-F238E27FC236}">
              <a16:creationId xmlns:a16="http://schemas.microsoft.com/office/drawing/2014/main" id="{090413A3-BF96-4516-A7A7-CCEC01FF9B3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8" name="Text Box 6">
          <a:extLst>
            <a:ext uri="{FF2B5EF4-FFF2-40B4-BE49-F238E27FC236}">
              <a16:creationId xmlns:a16="http://schemas.microsoft.com/office/drawing/2014/main" id="{5BAE33D9-7CB5-4AB0-918A-512238ECDA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89" name="Text Box 7">
          <a:extLst>
            <a:ext uri="{FF2B5EF4-FFF2-40B4-BE49-F238E27FC236}">
              <a16:creationId xmlns:a16="http://schemas.microsoft.com/office/drawing/2014/main" id="{E12D15EE-3CCB-49F2-9F7B-743F7A3D684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90" name="Text Box 9">
          <a:extLst>
            <a:ext uri="{FF2B5EF4-FFF2-40B4-BE49-F238E27FC236}">
              <a16:creationId xmlns:a16="http://schemas.microsoft.com/office/drawing/2014/main" id="{469F1CBF-005A-43C7-86E4-1F96D7F8A7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691" name="Text Box 10">
          <a:extLst>
            <a:ext uri="{FF2B5EF4-FFF2-40B4-BE49-F238E27FC236}">
              <a16:creationId xmlns:a16="http://schemas.microsoft.com/office/drawing/2014/main" id="{97B3B112-E5D5-43E0-AF67-6D2DFA0E5B8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2" name="Text Box 6">
          <a:extLst>
            <a:ext uri="{FF2B5EF4-FFF2-40B4-BE49-F238E27FC236}">
              <a16:creationId xmlns:a16="http://schemas.microsoft.com/office/drawing/2014/main" id="{DA31FAE5-62EE-46C6-A4C2-6B7562CD13C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3" name="Text Box 7">
          <a:extLst>
            <a:ext uri="{FF2B5EF4-FFF2-40B4-BE49-F238E27FC236}">
              <a16:creationId xmlns:a16="http://schemas.microsoft.com/office/drawing/2014/main" id="{BA4C5F93-EAB4-4913-BA19-A83D7931121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4" name="Text Box 9">
          <a:extLst>
            <a:ext uri="{FF2B5EF4-FFF2-40B4-BE49-F238E27FC236}">
              <a16:creationId xmlns:a16="http://schemas.microsoft.com/office/drawing/2014/main" id="{C8BA7348-56C1-477A-9531-7C19534C8F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5" name="Text Box 10">
          <a:extLst>
            <a:ext uri="{FF2B5EF4-FFF2-40B4-BE49-F238E27FC236}">
              <a16:creationId xmlns:a16="http://schemas.microsoft.com/office/drawing/2014/main" id="{1D243A5E-2EBE-4A20-90C6-08181888AD1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6" name="Text Box 6">
          <a:extLst>
            <a:ext uri="{FF2B5EF4-FFF2-40B4-BE49-F238E27FC236}">
              <a16:creationId xmlns:a16="http://schemas.microsoft.com/office/drawing/2014/main" id="{109201E6-96D6-44A4-A207-AA145F77E29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7" name="Text Box 7">
          <a:extLst>
            <a:ext uri="{FF2B5EF4-FFF2-40B4-BE49-F238E27FC236}">
              <a16:creationId xmlns:a16="http://schemas.microsoft.com/office/drawing/2014/main" id="{E50617E9-ACD9-4D57-9B1C-E59F98D0C21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8" name="Text Box 9">
          <a:extLst>
            <a:ext uri="{FF2B5EF4-FFF2-40B4-BE49-F238E27FC236}">
              <a16:creationId xmlns:a16="http://schemas.microsoft.com/office/drawing/2014/main" id="{E6FAC34E-D557-451C-9392-86B5C4CC1E1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699" name="Text Box 10">
          <a:extLst>
            <a:ext uri="{FF2B5EF4-FFF2-40B4-BE49-F238E27FC236}">
              <a16:creationId xmlns:a16="http://schemas.microsoft.com/office/drawing/2014/main" id="{5495007D-A533-499E-B51F-5E2BB91C49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700" name="Text Box 6">
          <a:extLst>
            <a:ext uri="{FF2B5EF4-FFF2-40B4-BE49-F238E27FC236}">
              <a16:creationId xmlns:a16="http://schemas.microsoft.com/office/drawing/2014/main" id="{9BC488DD-6D1C-4BCF-922A-AB040C440F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701" name="Text Box 7">
          <a:extLst>
            <a:ext uri="{FF2B5EF4-FFF2-40B4-BE49-F238E27FC236}">
              <a16:creationId xmlns:a16="http://schemas.microsoft.com/office/drawing/2014/main" id="{184EB318-E4D9-4636-9EA9-52BED123A2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702" name="Text Box 9">
          <a:extLst>
            <a:ext uri="{FF2B5EF4-FFF2-40B4-BE49-F238E27FC236}">
              <a16:creationId xmlns:a16="http://schemas.microsoft.com/office/drawing/2014/main" id="{A519EFF4-6DC6-4258-9647-728EF0AF779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703" name="Text Box 10">
          <a:extLst>
            <a:ext uri="{FF2B5EF4-FFF2-40B4-BE49-F238E27FC236}">
              <a16:creationId xmlns:a16="http://schemas.microsoft.com/office/drawing/2014/main" id="{3E4B196D-77B8-4EDD-9A84-B0D7E028B4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04" name="Text Box 6">
          <a:extLst>
            <a:ext uri="{FF2B5EF4-FFF2-40B4-BE49-F238E27FC236}">
              <a16:creationId xmlns:a16="http://schemas.microsoft.com/office/drawing/2014/main" id="{F5EC7AD4-3DD7-4E91-9D48-2D38F612A7D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05" name="Text Box 7">
          <a:extLst>
            <a:ext uri="{FF2B5EF4-FFF2-40B4-BE49-F238E27FC236}">
              <a16:creationId xmlns:a16="http://schemas.microsoft.com/office/drawing/2014/main" id="{746394A2-7AAF-44AF-91E9-82DE0F31B2C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06" name="Text Box 9">
          <a:extLst>
            <a:ext uri="{FF2B5EF4-FFF2-40B4-BE49-F238E27FC236}">
              <a16:creationId xmlns:a16="http://schemas.microsoft.com/office/drawing/2014/main" id="{153348B1-E35E-4596-BD0A-B9001D39A2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07" name="Text Box 10">
          <a:extLst>
            <a:ext uri="{FF2B5EF4-FFF2-40B4-BE49-F238E27FC236}">
              <a16:creationId xmlns:a16="http://schemas.microsoft.com/office/drawing/2014/main" id="{6AEC9BC8-9D9A-45B9-AEE2-0C7296C9B25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08" name="Text Box 6">
          <a:extLst>
            <a:ext uri="{FF2B5EF4-FFF2-40B4-BE49-F238E27FC236}">
              <a16:creationId xmlns:a16="http://schemas.microsoft.com/office/drawing/2014/main" id="{6BA28862-4FF2-4495-B407-2A213B25A3E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09" name="Text Box 7">
          <a:extLst>
            <a:ext uri="{FF2B5EF4-FFF2-40B4-BE49-F238E27FC236}">
              <a16:creationId xmlns:a16="http://schemas.microsoft.com/office/drawing/2014/main" id="{FB95125E-0F3E-4147-9248-2B9F36A78F1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0" name="Text Box 9">
          <a:extLst>
            <a:ext uri="{FF2B5EF4-FFF2-40B4-BE49-F238E27FC236}">
              <a16:creationId xmlns:a16="http://schemas.microsoft.com/office/drawing/2014/main" id="{20DA9187-0D0C-4E3B-A3DB-3CE7A109008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1" name="Text Box 10">
          <a:extLst>
            <a:ext uri="{FF2B5EF4-FFF2-40B4-BE49-F238E27FC236}">
              <a16:creationId xmlns:a16="http://schemas.microsoft.com/office/drawing/2014/main" id="{39404786-87E5-4245-A15F-340A41342F6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2" name="Text Box 6">
          <a:extLst>
            <a:ext uri="{FF2B5EF4-FFF2-40B4-BE49-F238E27FC236}">
              <a16:creationId xmlns:a16="http://schemas.microsoft.com/office/drawing/2014/main" id="{4565903D-9E8D-4876-8D08-0215E051FA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3" name="Text Box 7">
          <a:extLst>
            <a:ext uri="{FF2B5EF4-FFF2-40B4-BE49-F238E27FC236}">
              <a16:creationId xmlns:a16="http://schemas.microsoft.com/office/drawing/2014/main" id="{5BD81E9A-C137-4991-B417-08AB818BD5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4" name="Text Box 9">
          <a:extLst>
            <a:ext uri="{FF2B5EF4-FFF2-40B4-BE49-F238E27FC236}">
              <a16:creationId xmlns:a16="http://schemas.microsoft.com/office/drawing/2014/main" id="{165B4FAE-7ED5-46FE-AAD2-D2DE2B61E9C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5" name="Text Box 10">
          <a:extLst>
            <a:ext uri="{FF2B5EF4-FFF2-40B4-BE49-F238E27FC236}">
              <a16:creationId xmlns:a16="http://schemas.microsoft.com/office/drawing/2014/main" id="{33DC5E4C-FF6B-41FF-967E-7A3120B732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id="{B9F6AECB-FC6A-4DED-90A7-E3339C85AC3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7" name="Text Box 7">
          <a:extLst>
            <a:ext uri="{FF2B5EF4-FFF2-40B4-BE49-F238E27FC236}">
              <a16:creationId xmlns:a16="http://schemas.microsoft.com/office/drawing/2014/main" id="{1A30D152-4012-4A20-A0A4-2B13064196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8" name="Text Box 9">
          <a:extLst>
            <a:ext uri="{FF2B5EF4-FFF2-40B4-BE49-F238E27FC236}">
              <a16:creationId xmlns:a16="http://schemas.microsoft.com/office/drawing/2014/main" id="{12B43CD6-55A8-47C6-B651-F2761E20CCF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19" name="Text Box 10">
          <a:extLst>
            <a:ext uri="{FF2B5EF4-FFF2-40B4-BE49-F238E27FC236}">
              <a16:creationId xmlns:a16="http://schemas.microsoft.com/office/drawing/2014/main" id="{DFB563B7-B672-4257-BC24-F7972DF6842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0" name="Text Box 6">
          <a:extLst>
            <a:ext uri="{FF2B5EF4-FFF2-40B4-BE49-F238E27FC236}">
              <a16:creationId xmlns:a16="http://schemas.microsoft.com/office/drawing/2014/main" id="{D59ED155-2EF3-486C-9573-A5EE40D7799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1" name="Text Box 7">
          <a:extLst>
            <a:ext uri="{FF2B5EF4-FFF2-40B4-BE49-F238E27FC236}">
              <a16:creationId xmlns:a16="http://schemas.microsoft.com/office/drawing/2014/main" id="{C452635C-586B-4A3C-9194-05729D1396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2" name="Text Box 9">
          <a:extLst>
            <a:ext uri="{FF2B5EF4-FFF2-40B4-BE49-F238E27FC236}">
              <a16:creationId xmlns:a16="http://schemas.microsoft.com/office/drawing/2014/main" id="{555F07A6-233C-4B83-99BB-FD157F5B8C2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3" name="Text Box 10">
          <a:extLst>
            <a:ext uri="{FF2B5EF4-FFF2-40B4-BE49-F238E27FC236}">
              <a16:creationId xmlns:a16="http://schemas.microsoft.com/office/drawing/2014/main" id="{A90C964E-1235-41B4-9D89-156E05C3203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4" name="Text Box 6">
          <a:extLst>
            <a:ext uri="{FF2B5EF4-FFF2-40B4-BE49-F238E27FC236}">
              <a16:creationId xmlns:a16="http://schemas.microsoft.com/office/drawing/2014/main" id="{6F81196D-9510-483B-8C38-1CF541D25AF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5" name="Text Box 7">
          <a:extLst>
            <a:ext uri="{FF2B5EF4-FFF2-40B4-BE49-F238E27FC236}">
              <a16:creationId xmlns:a16="http://schemas.microsoft.com/office/drawing/2014/main" id="{430D96B6-6720-43D8-BCB1-C7849A9C669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6" name="Text Box 9">
          <a:extLst>
            <a:ext uri="{FF2B5EF4-FFF2-40B4-BE49-F238E27FC236}">
              <a16:creationId xmlns:a16="http://schemas.microsoft.com/office/drawing/2014/main" id="{5F1394CC-1D37-4514-B55E-3A1F3A2183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7" name="Text Box 10">
          <a:extLst>
            <a:ext uri="{FF2B5EF4-FFF2-40B4-BE49-F238E27FC236}">
              <a16:creationId xmlns:a16="http://schemas.microsoft.com/office/drawing/2014/main" id="{91D62496-9490-41E8-9264-5228E881267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8" name="Text Box 6">
          <a:extLst>
            <a:ext uri="{FF2B5EF4-FFF2-40B4-BE49-F238E27FC236}">
              <a16:creationId xmlns:a16="http://schemas.microsoft.com/office/drawing/2014/main" id="{E0714ADC-CF9B-441C-B5C3-3E3C887C0B9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29" name="Text Box 7">
          <a:extLst>
            <a:ext uri="{FF2B5EF4-FFF2-40B4-BE49-F238E27FC236}">
              <a16:creationId xmlns:a16="http://schemas.microsoft.com/office/drawing/2014/main" id="{128F471D-82F6-4368-9788-DD30054E8B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0" name="Text Box 9">
          <a:extLst>
            <a:ext uri="{FF2B5EF4-FFF2-40B4-BE49-F238E27FC236}">
              <a16:creationId xmlns:a16="http://schemas.microsoft.com/office/drawing/2014/main" id="{B0B61C31-E7D7-42C5-9AFA-436DD320D9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1" name="Text Box 10">
          <a:extLst>
            <a:ext uri="{FF2B5EF4-FFF2-40B4-BE49-F238E27FC236}">
              <a16:creationId xmlns:a16="http://schemas.microsoft.com/office/drawing/2014/main" id="{EA2255D6-C3A4-499F-8609-2F689AD35DA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2" name="Text Box 6">
          <a:extLst>
            <a:ext uri="{FF2B5EF4-FFF2-40B4-BE49-F238E27FC236}">
              <a16:creationId xmlns:a16="http://schemas.microsoft.com/office/drawing/2014/main" id="{AFC4D0B3-C1CC-4778-97E6-627646DED8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3" name="Text Box 7">
          <a:extLst>
            <a:ext uri="{FF2B5EF4-FFF2-40B4-BE49-F238E27FC236}">
              <a16:creationId xmlns:a16="http://schemas.microsoft.com/office/drawing/2014/main" id="{66D6BAED-2BCA-411B-84DA-72C1DF7422D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4" name="Text Box 9">
          <a:extLst>
            <a:ext uri="{FF2B5EF4-FFF2-40B4-BE49-F238E27FC236}">
              <a16:creationId xmlns:a16="http://schemas.microsoft.com/office/drawing/2014/main" id="{8D2D592F-A14C-4C1B-840A-FC364E372C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5" name="Text Box 10">
          <a:extLst>
            <a:ext uri="{FF2B5EF4-FFF2-40B4-BE49-F238E27FC236}">
              <a16:creationId xmlns:a16="http://schemas.microsoft.com/office/drawing/2014/main" id="{BBCBFA82-6A08-4AEE-8855-FBB59BEC561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6" name="Text Box 6">
          <a:extLst>
            <a:ext uri="{FF2B5EF4-FFF2-40B4-BE49-F238E27FC236}">
              <a16:creationId xmlns:a16="http://schemas.microsoft.com/office/drawing/2014/main" id="{DD138AE2-3CBE-4D39-90D5-A507538538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7" name="Text Box 7">
          <a:extLst>
            <a:ext uri="{FF2B5EF4-FFF2-40B4-BE49-F238E27FC236}">
              <a16:creationId xmlns:a16="http://schemas.microsoft.com/office/drawing/2014/main" id="{32EDE742-9D5A-4AC7-BE16-785641159D6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8" name="Text Box 9">
          <a:extLst>
            <a:ext uri="{FF2B5EF4-FFF2-40B4-BE49-F238E27FC236}">
              <a16:creationId xmlns:a16="http://schemas.microsoft.com/office/drawing/2014/main" id="{17E19F4D-A102-41FE-829D-1A7B8FD638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39" name="Text Box 10">
          <a:extLst>
            <a:ext uri="{FF2B5EF4-FFF2-40B4-BE49-F238E27FC236}">
              <a16:creationId xmlns:a16="http://schemas.microsoft.com/office/drawing/2014/main" id="{5F4E2A50-1CD5-4759-9604-8E517B0232D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0" name="Text Box 6">
          <a:extLst>
            <a:ext uri="{FF2B5EF4-FFF2-40B4-BE49-F238E27FC236}">
              <a16:creationId xmlns:a16="http://schemas.microsoft.com/office/drawing/2014/main" id="{43185818-5947-4990-BC93-F3BFAFF1164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1" name="Text Box 7">
          <a:extLst>
            <a:ext uri="{FF2B5EF4-FFF2-40B4-BE49-F238E27FC236}">
              <a16:creationId xmlns:a16="http://schemas.microsoft.com/office/drawing/2014/main" id="{2B815457-4596-415F-9CAC-9BF6AB18789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2" name="Text Box 9">
          <a:extLst>
            <a:ext uri="{FF2B5EF4-FFF2-40B4-BE49-F238E27FC236}">
              <a16:creationId xmlns:a16="http://schemas.microsoft.com/office/drawing/2014/main" id="{2F0324E7-DEEF-4C0B-B0C4-FDDE7DD331B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3" name="Text Box 10">
          <a:extLst>
            <a:ext uri="{FF2B5EF4-FFF2-40B4-BE49-F238E27FC236}">
              <a16:creationId xmlns:a16="http://schemas.microsoft.com/office/drawing/2014/main" id="{A1F530E4-EECD-44D5-84A4-5DFD2C9586D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4" name="Text Box 6">
          <a:extLst>
            <a:ext uri="{FF2B5EF4-FFF2-40B4-BE49-F238E27FC236}">
              <a16:creationId xmlns:a16="http://schemas.microsoft.com/office/drawing/2014/main" id="{F2A0F912-CA4E-4AAE-BDC9-2D7C55E6F6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5" name="Text Box 7">
          <a:extLst>
            <a:ext uri="{FF2B5EF4-FFF2-40B4-BE49-F238E27FC236}">
              <a16:creationId xmlns:a16="http://schemas.microsoft.com/office/drawing/2014/main" id="{072DB029-D617-4399-B459-3094C6232D4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6" name="Text Box 9">
          <a:extLst>
            <a:ext uri="{FF2B5EF4-FFF2-40B4-BE49-F238E27FC236}">
              <a16:creationId xmlns:a16="http://schemas.microsoft.com/office/drawing/2014/main" id="{E35D8021-3288-4B64-9895-6480D782744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7" name="Text Box 10">
          <a:extLst>
            <a:ext uri="{FF2B5EF4-FFF2-40B4-BE49-F238E27FC236}">
              <a16:creationId xmlns:a16="http://schemas.microsoft.com/office/drawing/2014/main" id="{90740F28-9ECC-4CE0-920C-2989480F9C5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8" name="Text Box 6">
          <a:extLst>
            <a:ext uri="{FF2B5EF4-FFF2-40B4-BE49-F238E27FC236}">
              <a16:creationId xmlns:a16="http://schemas.microsoft.com/office/drawing/2014/main" id="{09C6D358-B5BC-4C76-9158-ED25ED1510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49" name="Text Box 7">
          <a:extLst>
            <a:ext uri="{FF2B5EF4-FFF2-40B4-BE49-F238E27FC236}">
              <a16:creationId xmlns:a16="http://schemas.microsoft.com/office/drawing/2014/main" id="{60FE8CE9-69DB-46AE-BE60-004F5BD63B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0" name="Text Box 9">
          <a:extLst>
            <a:ext uri="{FF2B5EF4-FFF2-40B4-BE49-F238E27FC236}">
              <a16:creationId xmlns:a16="http://schemas.microsoft.com/office/drawing/2014/main" id="{443F1DBA-7646-4BDF-95F8-5BB55E6C8E8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1" name="Text Box 10">
          <a:extLst>
            <a:ext uri="{FF2B5EF4-FFF2-40B4-BE49-F238E27FC236}">
              <a16:creationId xmlns:a16="http://schemas.microsoft.com/office/drawing/2014/main" id="{2AA548BB-68AF-4CCC-8D66-3DC33E0AF2F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2" name="Text Box 6">
          <a:extLst>
            <a:ext uri="{FF2B5EF4-FFF2-40B4-BE49-F238E27FC236}">
              <a16:creationId xmlns:a16="http://schemas.microsoft.com/office/drawing/2014/main" id="{35C58E80-A2AA-4DEF-B96E-A40FDFAA8D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3" name="Text Box 7">
          <a:extLst>
            <a:ext uri="{FF2B5EF4-FFF2-40B4-BE49-F238E27FC236}">
              <a16:creationId xmlns:a16="http://schemas.microsoft.com/office/drawing/2014/main" id="{DD3074EF-7502-4BBE-9588-F257EE638E1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4" name="Text Box 9">
          <a:extLst>
            <a:ext uri="{FF2B5EF4-FFF2-40B4-BE49-F238E27FC236}">
              <a16:creationId xmlns:a16="http://schemas.microsoft.com/office/drawing/2014/main" id="{155C5A1F-FC07-4DF5-8270-8AB509641C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5" name="Text Box 10">
          <a:extLst>
            <a:ext uri="{FF2B5EF4-FFF2-40B4-BE49-F238E27FC236}">
              <a16:creationId xmlns:a16="http://schemas.microsoft.com/office/drawing/2014/main" id="{34C8C9D2-CD96-4749-9339-138A4830699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6" name="Text Box 6">
          <a:extLst>
            <a:ext uri="{FF2B5EF4-FFF2-40B4-BE49-F238E27FC236}">
              <a16:creationId xmlns:a16="http://schemas.microsoft.com/office/drawing/2014/main" id="{A4D03AA4-24BA-4924-8E5C-A9F302163B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7" name="Text Box 7">
          <a:extLst>
            <a:ext uri="{FF2B5EF4-FFF2-40B4-BE49-F238E27FC236}">
              <a16:creationId xmlns:a16="http://schemas.microsoft.com/office/drawing/2014/main" id="{62137CC9-F976-470B-8489-4EAE3739087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8" name="Text Box 9">
          <a:extLst>
            <a:ext uri="{FF2B5EF4-FFF2-40B4-BE49-F238E27FC236}">
              <a16:creationId xmlns:a16="http://schemas.microsoft.com/office/drawing/2014/main" id="{9D20E4CC-20B3-45CE-AFDE-DD8ED3C7B2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59" name="Text Box 10">
          <a:extLst>
            <a:ext uri="{FF2B5EF4-FFF2-40B4-BE49-F238E27FC236}">
              <a16:creationId xmlns:a16="http://schemas.microsoft.com/office/drawing/2014/main" id="{574630C4-033E-4CFE-83A3-0D0E090677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0" name="Text Box 6">
          <a:extLst>
            <a:ext uri="{FF2B5EF4-FFF2-40B4-BE49-F238E27FC236}">
              <a16:creationId xmlns:a16="http://schemas.microsoft.com/office/drawing/2014/main" id="{DEEAE192-220F-4133-ADA7-E9587CE5813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1" name="Text Box 7">
          <a:extLst>
            <a:ext uri="{FF2B5EF4-FFF2-40B4-BE49-F238E27FC236}">
              <a16:creationId xmlns:a16="http://schemas.microsoft.com/office/drawing/2014/main" id="{DEC033C5-CA77-425D-88FA-498E6BC3C5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2" name="Text Box 9">
          <a:extLst>
            <a:ext uri="{FF2B5EF4-FFF2-40B4-BE49-F238E27FC236}">
              <a16:creationId xmlns:a16="http://schemas.microsoft.com/office/drawing/2014/main" id="{B90E197C-8858-4D4D-A394-1060D41EBA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3" name="Text Box 10">
          <a:extLst>
            <a:ext uri="{FF2B5EF4-FFF2-40B4-BE49-F238E27FC236}">
              <a16:creationId xmlns:a16="http://schemas.microsoft.com/office/drawing/2014/main" id="{31B29E27-17F9-4117-AA8E-264612A432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4" name="Text Box 6">
          <a:extLst>
            <a:ext uri="{FF2B5EF4-FFF2-40B4-BE49-F238E27FC236}">
              <a16:creationId xmlns:a16="http://schemas.microsoft.com/office/drawing/2014/main" id="{25D5BECF-3F4F-492A-84CC-13F6F685B13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5" name="Text Box 7">
          <a:extLst>
            <a:ext uri="{FF2B5EF4-FFF2-40B4-BE49-F238E27FC236}">
              <a16:creationId xmlns:a16="http://schemas.microsoft.com/office/drawing/2014/main" id="{F78FCC06-D938-4B3D-9FB2-B56C49F241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6" name="Text Box 9">
          <a:extLst>
            <a:ext uri="{FF2B5EF4-FFF2-40B4-BE49-F238E27FC236}">
              <a16:creationId xmlns:a16="http://schemas.microsoft.com/office/drawing/2014/main" id="{8E06AFFB-27D5-46F5-823C-09CAF038DF7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7" name="Text Box 10">
          <a:extLst>
            <a:ext uri="{FF2B5EF4-FFF2-40B4-BE49-F238E27FC236}">
              <a16:creationId xmlns:a16="http://schemas.microsoft.com/office/drawing/2014/main" id="{A2A36A5E-3D1A-46CD-9988-EB5E1E3A47B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8" name="Text Box 6">
          <a:extLst>
            <a:ext uri="{FF2B5EF4-FFF2-40B4-BE49-F238E27FC236}">
              <a16:creationId xmlns:a16="http://schemas.microsoft.com/office/drawing/2014/main" id="{E99327A0-F3E1-4B7A-8B5A-7DE3A91A189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69" name="Text Box 7">
          <a:extLst>
            <a:ext uri="{FF2B5EF4-FFF2-40B4-BE49-F238E27FC236}">
              <a16:creationId xmlns:a16="http://schemas.microsoft.com/office/drawing/2014/main" id="{B2510AFE-AA1A-4480-B536-B37577090F4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0" name="Text Box 9">
          <a:extLst>
            <a:ext uri="{FF2B5EF4-FFF2-40B4-BE49-F238E27FC236}">
              <a16:creationId xmlns:a16="http://schemas.microsoft.com/office/drawing/2014/main" id="{E5DA52CC-53DB-40DE-9C49-EF3FCB9CF4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1" name="Text Box 10">
          <a:extLst>
            <a:ext uri="{FF2B5EF4-FFF2-40B4-BE49-F238E27FC236}">
              <a16:creationId xmlns:a16="http://schemas.microsoft.com/office/drawing/2014/main" id="{70876287-7F04-47FD-8D73-E9C57A676D7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2" name="Text Box 6">
          <a:extLst>
            <a:ext uri="{FF2B5EF4-FFF2-40B4-BE49-F238E27FC236}">
              <a16:creationId xmlns:a16="http://schemas.microsoft.com/office/drawing/2014/main" id="{4E48A946-28EE-4911-B8AB-289977E4402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3" name="Text Box 7">
          <a:extLst>
            <a:ext uri="{FF2B5EF4-FFF2-40B4-BE49-F238E27FC236}">
              <a16:creationId xmlns:a16="http://schemas.microsoft.com/office/drawing/2014/main" id="{647FBDDD-5B6B-4983-8501-5118646032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4" name="Text Box 9">
          <a:extLst>
            <a:ext uri="{FF2B5EF4-FFF2-40B4-BE49-F238E27FC236}">
              <a16:creationId xmlns:a16="http://schemas.microsoft.com/office/drawing/2014/main" id="{226F063F-5C3C-4764-BA20-70E8197F6D2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5" name="Text Box 10">
          <a:extLst>
            <a:ext uri="{FF2B5EF4-FFF2-40B4-BE49-F238E27FC236}">
              <a16:creationId xmlns:a16="http://schemas.microsoft.com/office/drawing/2014/main" id="{F1B5563B-716B-41F1-AB79-6A5DB5DA4E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6" name="Text Box 6">
          <a:extLst>
            <a:ext uri="{FF2B5EF4-FFF2-40B4-BE49-F238E27FC236}">
              <a16:creationId xmlns:a16="http://schemas.microsoft.com/office/drawing/2014/main" id="{D146C73B-DF37-42BF-BFF6-C0F6747F448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7" name="Text Box 7">
          <a:extLst>
            <a:ext uri="{FF2B5EF4-FFF2-40B4-BE49-F238E27FC236}">
              <a16:creationId xmlns:a16="http://schemas.microsoft.com/office/drawing/2014/main" id="{DC22CA89-6A0E-4C8D-B8AC-84C72AE4631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8" name="Text Box 9">
          <a:extLst>
            <a:ext uri="{FF2B5EF4-FFF2-40B4-BE49-F238E27FC236}">
              <a16:creationId xmlns:a16="http://schemas.microsoft.com/office/drawing/2014/main" id="{2470E56A-9E74-4D36-97A7-3196DB6EE06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79" name="Text Box 10">
          <a:extLst>
            <a:ext uri="{FF2B5EF4-FFF2-40B4-BE49-F238E27FC236}">
              <a16:creationId xmlns:a16="http://schemas.microsoft.com/office/drawing/2014/main" id="{3795C8D4-A8A6-4E95-B5BB-BB3BDBB38F6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0" name="Text Box 6">
          <a:extLst>
            <a:ext uri="{FF2B5EF4-FFF2-40B4-BE49-F238E27FC236}">
              <a16:creationId xmlns:a16="http://schemas.microsoft.com/office/drawing/2014/main" id="{A054A5D6-8F3B-46A5-9031-F5D5BE7F682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1" name="Text Box 7">
          <a:extLst>
            <a:ext uri="{FF2B5EF4-FFF2-40B4-BE49-F238E27FC236}">
              <a16:creationId xmlns:a16="http://schemas.microsoft.com/office/drawing/2014/main" id="{BEDD6BB7-667B-4FE4-BFED-76934DD6B8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2" name="Text Box 9">
          <a:extLst>
            <a:ext uri="{FF2B5EF4-FFF2-40B4-BE49-F238E27FC236}">
              <a16:creationId xmlns:a16="http://schemas.microsoft.com/office/drawing/2014/main" id="{6CC359F2-04C0-4737-9DF8-A5B17387207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3" name="Text Box 10">
          <a:extLst>
            <a:ext uri="{FF2B5EF4-FFF2-40B4-BE49-F238E27FC236}">
              <a16:creationId xmlns:a16="http://schemas.microsoft.com/office/drawing/2014/main" id="{B880E581-F3C9-4E23-A4C4-FC093C1109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4" name="Text Box 6">
          <a:extLst>
            <a:ext uri="{FF2B5EF4-FFF2-40B4-BE49-F238E27FC236}">
              <a16:creationId xmlns:a16="http://schemas.microsoft.com/office/drawing/2014/main" id="{4585BA58-FCC0-41AA-8FC3-2025E5E91E8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5" name="Text Box 7">
          <a:extLst>
            <a:ext uri="{FF2B5EF4-FFF2-40B4-BE49-F238E27FC236}">
              <a16:creationId xmlns:a16="http://schemas.microsoft.com/office/drawing/2014/main" id="{8802EE3B-CF57-49DB-A3C3-99D9F08CEDE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6" name="Text Box 9">
          <a:extLst>
            <a:ext uri="{FF2B5EF4-FFF2-40B4-BE49-F238E27FC236}">
              <a16:creationId xmlns:a16="http://schemas.microsoft.com/office/drawing/2014/main" id="{8ADE7C24-E5A5-4DFF-BC54-106ACE63D1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7" name="Text Box 10">
          <a:extLst>
            <a:ext uri="{FF2B5EF4-FFF2-40B4-BE49-F238E27FC236}">
              <a16:creationId xmlns:a16="http://schemas.microsoft.com/office/drawing/2014/main" id="{794913EF-10C4-4CC5-8CAB-652DD55D46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8" name="Text Box 6">
          <a:extLst>
            <a:ext uri="{FF2B5EF4-FFF2-40B4-BE49-F238E27FC236}">
              <a16:creationId xmlns:a16="http://schemas.microsoft.com/office/drawing/2014/main" id="{9073E3B4-43A3-4728-8585-6A8CC5FD6E5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89" name="Text Box 7">
          <a:extLst>
            <a:ext uri="{FF2B5EF4-FFF2-40B4-BE49-F238E27FC236}">
              <a16:creationId xmlns:a16="http://schemas.microsoft.com/office/drawing/2014/main" id="{DACFF518-DDBB-4FD7-8443-D6C871CFE8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90" name="Text Box 9">
          <a:extLst>
            <a:ext uri="{FF2B5EF4-FFF2-40B4-BE49-F238E27FC236}">
              <a16:creationId xmlns:a16="http://schemas.microsoft.com/office/drawing/2014/main" id="{B1713784-D141-4480-BF9B-05B6760C4AB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91" name="Text Box 10">
          <a:extLst>
            <a:ext uri="{FF2B5EF4-FFF2-40B4-BE49-F238E27FC236}">
              <a16:creationId xmlns:a16="http://schemas.microsoft.com/office/drawing/2014/main" id="{2168B931-D0D3-40B2-A303-B05E7F4E1C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92" name="Text Box 6">
          <a:extLst>
            <a:ext uri="{FF2B5EF4-FFF2-40B4-BE49-F238E27FC236}">
              <a16:creationId xmlns:a16="http://schemas.microsoft.com/office/drawing/2014/main" id="{D14F2EAC-5334-408F-94A5-AEB0F1F016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93" name="Text Box 7">
          <a:extLst>
            <a:ext uri="{FF2B5EF4-FFF2-40B4-BE49-F238E27FC236}">
              <a16:creationId xmlns:a16="http://schemas.microsoft.com/office/drawing/2014/main" id="{E3F574D5-113C-4758-B314-8A8BC76C199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94" name="Text Box 9">
          <a:extLst>
            <a:ext uri="{FF2B5EF4-FFF2-40B4-BE49-F238E27FC236}">
              <a16:creationId xmlns:a16="http://schemas.microsoft.com/office/drawing/2014/main" id="{3CF7767E-42EF-495F-B766-37B7827869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795" name="Text Box 10">
          <a:extLst>
            <a:ext uri="{FF2B5EF4-FFF2-40B4-BE49-F238E27FC236}">
              <a16:creationId xmlns:a16="http://schemas.microsoft.com/office/drawing/2014/main" id="{F936DD7E-63A7-44BD-8716-03D5A24F348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96" name="Text Box 6">
          <a:extLst>
            <a:ext uri="{FF2B5EF4-FFF2-40B4-BE49-F238E27FC236}">
              <a16:creationId xmlns:a16="http://schemas.microsoft.com/office/drawing/2014/main" id="{EF1FD04B-DB51-4129-8571-789B263C6B4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97" name="Text Box 7">
          <a:extLst>
            <a:ext uri="{FF2B5EF4-FFF2-40B4-BE49-F238E27FC236}">
              <a16:creationId xmlns:a16="http://schemas.microsoft.com/office/drawing/2014/main" id="{E56C54F1-2115-4DFF-9BD5-26D13DC812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98" name="Text Box 9">
          <a:extLst>
            <a:ext uri="{FF2B5EF4-FFF2-40B4-BE49-F238E27FC236}">
              <a16:creationId xmlns:a16="http://schemas.microsoft.com/office/drawing/2014/main" id="{C64E74D0-3130-4A4E-9D1F-A8A29192E2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799" name="Text Box 10">
          <a:extLst>
            <a:ext uri="{FF2B5EF4-FFF2-40B4-BE49-F238E27FC236}">
              <a16:creationId xmlns:a16="http://schemas.microsoft.com/office/drawing/2014/main" id="{58A0CD9E-0AAA-447F-89E0-D587A5728E2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0" name="Text Box 6">
          <a:extLst>
            <a:ext uri="{FF2B5EF4-FFF2-40B4-BE49-F238E27FC236}">
              <a16:creationId xmlns:a16="http://schemas.microsoft.com/office/drawing/2014/main" id="{128E8AB3-2554-48ED-BACE-2A2DFD1D90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1" name="Text Box 7">
          <a:extLst>
            <a:ext uri="{FF2B5EF4-FFF2-40B4-BE49-F238E27FC236}">
              <a16:creationId xmlns:a16="http://schemas.microsoft.com/office/drawing/2014/main" id="{402C26C8-BAA8-458F-B931-A4912660BB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2" name="Text Box 9">
          <a:extLst>
            <a:ext uri="{FF2B5EF4-FFF2-40B4-BE49-F238E27FC236}">
              <a16:creationId xmlns:a16="http://schemas.microsoft.com/office/drawing/2014/main" id="{AB7EA8EC-EE8D-4C5C-AA48-E6899B1834C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3" name="Text Box 10">
          <a:extLst>
            <a:ext uri="{FF2B5EF4-FFF2-40B4-BE49-F238E27FC236}">
              <a16:creationId xmlns:a16="http://schemas.microsoft.com/office/drawing/2014/main" id="{5B27038D-B019-4DBA-B4E3-A281A1A60E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4" name="Text Box 6">
          <a:extLst>
            <a:ext uri="{FF2B5EF4-FFF2-40B4-BE49-F238E27FC236}">
              <a16:creationId xmlns:a16="http://schemas.microsoft.com/office/drawing/2014/main" id="{9E0BB3D0-030A-4127-AACC-2C20751734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5" name="Text Box 7">
          <a:extLst>
            <a:ext uri="{FF2B5EF4-FFF2-40B4-BE49-F238E27FC236}">
              <a16:creationId xmlns:a16="http://schemas.microsoft.com/office/drawing/2014/main" id="{36A2D90E-5CA4-461C-9972-94E390C34F4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6" name="Text Box 9">
          <a:extLst>
            <a:ext uri="{FF2B5EF4-FFF2-40B4-BE49-F238E27FC236}">
              <a16:creationId xmlns:a16="http://schemas.microsoft.com/office/drawing/2014/main" id="{DF46164A-DDED-4170-B98E-9FEFEFD92C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7" name="Text Box 10">
          <a:extLst>
            <a:ext uri="{FF2B5EF4-FFF2-40B4-BE49-F238E27FC236}">
              <a16:creationId xmlns:a16="http://schemas.microsoft.com/office/drawing/2014/main" id="{B6C6363E-C98C-4571-B211-20C083DB8A7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8" name="Text Box 6">
          <a:extLst>
            <a:ext uri="{FF2B5EF4-FFF2-40B4-BE49-F238E27FC236}">
              <a16:creationId xmlns:a16="http://schemas.microsoft.com/office/drawing/2014/main" id="{F4030385-CED0-444F-9289-A0061C45E6C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09" name="Text Box 7">
          <a:extLst>
            <a:ext uri="{FF2B5EF4-FFF2-40B4-BE49-F238E27FC236}">
              <a16:creationId xmlns:a16="http://schemas.microsoft.com/office/drawing/2014/main" id="{4EB63F49-FCB0-41D4-8519-7BE3747FFA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0" name="Text Box 9">
          <a:extLst>
            <a:ext uri="{FF2B5EF4-FFF2-40B4-BE49-F238E27FC236}">
              <a16:creationId xmlns:a16="http://schemas.microsoft.com/office/drawing/2014/main" id="{033AEA23-380E-43C0-B8DA-B66B2EEEFFF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1" name="Text Box 10">
          <a:extLst>
            <a:ext uri="{FF2B5EF4-FFF2-40B4-BE49-F238E27FC236}">
              <a16:creationId xmlns:a16="http://schemas.microsoft.com/office/drawing/2014/main" id="{138A9377-B276-427C-A0F4-9B2D29C02B2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2" name="Text Box 6">
          <a:extLst>
            <a:ext uri="{FF2B5EF4-FFF2-40B4-BE49-F238E27FC236}">
              <a16:creationId xmlns:a16="http://schemas.microsoft.com/office/drawing/2014/main" id="{0485A8C0-5241-4A29-A1AE-3977FB205FC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3" name="Text Box 7">
          <a:extLst>
            <a:ext uri="{FF2B5EF4-FFF2-40B4-BE49-F238E27FC236}">
              <a16:creationId xmlns:a16="http://schemas.microsoft.com/office/drawing/2014/main" id="{8250931E-6E40-4415-875A-174298573D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4" name="Text Box 9">
          <a:extLst>
            <a:ext uri="{FF2B5EF4-FFF2-40B4-BE49-F238E27FC236}">
              <a16:creationId xmlns:a16="http://schemas.microsoft.com/office/drawing/2014/main" id="{7C4C8DF8-81B6-4FA4-A1CB-1A9118D832D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5" name="Text Box 10">
          <a:extLst>
            <a:ext uri="{FF2B5EF4-FFF2-40B4-BE49-F238E27FC236}">
              <a16:creationId xmlns:a16="http://schemas.microsoft.com/office/drawing/2014/main" id="{20AA783A-8FC1-4D20-93F7-5B61A969AC5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6" name="Text Box 6">
          <a:extLst>
            <a:ext uri="{FF2B5EF4-FFF2-40B4-BE49-F238E27FC236}">
              <a16:creationId xmlns:a16="http://schemas.microsoft.com/office/drawing/2014/main" id="{F16F28A7-83F0-42BE-B47A-7125818A91A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7" name="Text Box 7">
          <a:extLst>
            <a:ext uri="{FF2B5EF4-FFF2-40B4-BE49-F238E27FC236}">
              <a16:creationId xmlns:a16="http://schemas.microsoft.com/office/drawing/2014/main" id="{9858BF02-3206-4A33-9A93-B8200BC846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8" name="Text Box 9">
          <a:extLst>
            <a:ext uri="{FF2B5EF4-FFF2-40B4-BE49-F238E27FC236}">
              <a16:creationId xmlns:a16="http://schemas.microsoft.com/office/drawing/2014/main" id="{7B17AEEC-EC8C-46BF-840E-C640B08683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19" name="Text Box 10">
          <a:extLst>
            <a:ext uri="{FF2B5EF4-FFF2-40B4-BE49-F238E27FC236}">
              <a16:creationId xmlns:a16="http://schemas.microsoft.com/office/drawing/2014/main" id="{E4B79787-8E1F-4487-BCFC-0840D556A4F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0" name="Text Box 6">
          <a:extLst>
            <a:ext uri="{FF2B5EF4-FFF2-40B4-BE49-F238E27FC236}">
              <a16:creationId xmlns:a16="http://schemas.microsoft.com/office/drawing/2014/main" id="{31015C42-4B6D-42EE-AB81-3D2E4D2322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1" name="Text Box 7">
          <a:extLst>
            <a:ext uri="{FF2B5EF4-FFF2-40B4-BE49-F238E27FC236}">
              <a16:creationId xmlns:a16="http://schemas.microsoft.com/office/drawing/2014/main" id="{8ABE4B65-8A8F-4C04-945B-6277960571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2" name="Text Box 9">
          <a:extLst>
            <a:ext uri="{FF2B5EF4-FFF2-40B4-BE49-F238E27FC236}">
              <a16:creationId xmlns:a16="http://schemas.microsoft.com/office/drawing/2014/main" id="{DAD56C4B-0CF5-4EB1-A37F-AD2628F3083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3" name="Text Box 10">
          <a:extLst>
            <a:ext uri="{FF2B5EF4-FFF2-40B4-BE49-F238E27FC236}">
              <a16:creationId xmlns:a16="http://schemas.microsoft.com/office/drawing/2014/main" id="{4C932A28-7E84-49DE-9341-67CAF98E62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4" name="Text Box 6">
          <a:extLst>
            <a:ext uri="{FF2B5EF4-FFF2-40B4-BE49-F238E27FC236}">
              <a16:creationId xmlns:a16="http://schemas.microsoft.com/office/drawing/2014/main" id="{C71BFD1D-7C6F-4B3F-937F-C340373E05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5" name="Text Box 7">
          <a:extLst>
            <a:ext uri="{FF2B5EF4-FFF2-40B4-BE49-F238E27FC236}">
              <a16:creationId xmlns:a16="http://schemas.microsoft.com/office/drawing/2014/main" id="{4BE66FF1-ADF1-4467-A4EF-9F952804C9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6" name="Text Box 9">
          <a:extLst>
            <a:ext uri="{FF2B5EF4-FFF2-40B4-BE49-F238E27FC236}">
              <a16:creationId xmlns:a16="http://schemas.microsoft.com/office/drawing/2014/main" id="{5A2DCE00-F498-40C2-9113-7B725EB2AD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7" name="Text Box 10">
          <a:extLst>
            <a:ext uri="{FF2B5EF4-FFF2-40B4-BE49-F238E27FC236}">
              <a16:creationId xmlns:a16="http://schemas.microsoft.com/office/drawing/2014/main" id="{2BBEB04B-4885-447B-9EAD-6167483C23B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8" name="Text Box 6">
          <a:extLst>
            <a:ext uri="{FF2B5EF4-FFF2-40B4-BE49-F238E27FC236}">
              <a16:creationId xmlns:a16="http://schemas.microsoft.com/office/drawing/2014/main" id="{1DCEEDDA-71C1-4CCC-BDF3-3290EF688A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29" name="Text Box 7">
          <a:extLst>
            <a:ext uri="{FF2B5EF4-FFF2-40B4-BE49-F238E27FC236}">
              <a16:creationId xmlns:a16="http://schemas.microsoft.com/office/drawing/2014/main" id="{EB471C56-740D-41E4-881E-7D09B638F37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0" name="Text Box 9">
          <a:extLst>
            <a:ext uri="{FF2B5EF4-FFF2-40B4-BE49-F238E27FC236}">
              <a16:creationId xmlns:a16="http://schemas.microsoft.com/office/drawing/2014/main" id="{333845C8-15FA-40DC-917B-D3383FC06BF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1" name="Text Box 10">
          <a:extLst>
            <a:ext uri="{FF2B5EF4-FFF2-40B4-BE49-F238E27FC236}">
              <a16:creationId xmlns:a16="http://schemas.microsoft.com/office/drawing/2014/main" id="{B52518C9-34F1-4A24-95EE-2165C33F52B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2" name="Text Box 6">
          <a:extLst>
            <a:ext uri="{FF2B5EF4-FFF2-40B4-BE49-F238E27FC236}">
              <a16:creationId xmlns:a16="http://schemas.microsoft.com/office/drawing/2014/main" id="{AA8F1A58-085A-4E0C-B7EE-7073504874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3" name="Text Box 7">
          <a:extLst>
            <a:ext uri="{FF2B5EF4-FFF2-40B4-BE49-F238E27FC236}">
              <a16:creationId xmlns:a16="http://schemas.microsoft.com/office/drawing/2014/main" id="{B099F060-2024-431B-B527-2FE931EF7D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4" name="Text Box 9">
          <a:extLst>
            <a:ext uri="{FF2B5EF4-FFF2-40B4-BE49-F238E27FC236}">
              <a16:creationId xmlns:a16="http://schemas.microsoft.com/office/drawing/2014/main" id="{20EAE79A-817D-45EF-A6D7-C4C5416F3DF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5" name="Text Box 10">
          <a:extLst>
            <a:ext uri="{FF2B5EF4-FFF2-40B4-BE49-F238E27FC236}">
              <a16:creationId xmlns:a16="http://schemas.microsoft.com/office/drawing/2014/main" id="{9F9FA4A8-6637-4928-A90A-0768320B98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6" name="Text Box 6">
          <a:extLst>
            <a:ext uri="{FF2B5EF4-FFF2-40B4-BE49-F238E27FC236}">
              <a16:creationId xmlns:a16="http://schemas.microsoft.com/office/drawing/2014/main" id="{2650F01C-ED8A-4166-AE18-BD04B94E5C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7" name="Text Box 7">
          <a:extLst>
            <a:ext uri="{FF2B5EF4-FFF2-40B4-BE49-F238E27FC236}">
              <a16:creationId xmlns:a16="http://schemas.microsoft.com/office/drawing/2014/main" id="{BA864B62-99C9-4751-A6E4-65E183BC71F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8" name="Text Box 9">
          <a:extLst>
            <a:ext uri="{FF2B5EF4-FFF2-40B4-BE49-F238E27FC236}">
              <a16:creationId xmlns:a16="http://schemas.microsoft.com/office/drawing/2014/main" id="{EC67E93A-9667-4581-B9E5-E261F807E3C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39" name="Text Box 10">
          <a:extLst>
            <a:ext uri="{FF2B5EF4-FFF2-40B4-BE49-F238E27FC236}">
              <a16:creationId xmlns:a16="http://schemas.microsoft.com/office/drawing/2014/main" id="{0D1FE46E-F103-48BC-9C11-1A776409B1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0" name="Text Box 6">
          <a:extLst>
            <a:ext uri="{FF2B5EF4-FFF2-40B4-BE49-F238E27FC236}">
              <a16:creationId xmlns:a16="http://schemas.microsoft.com/office/drawing/2014/main" id="{176324D3-E111-425A-99A2-76E7A98EB90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1" name="Text Box 7">
          <a:extLst>
            <a:ext uri="{FF2B5EF4-FFF2-40B4-BE49-F238E27FC236}">
              <a16:creationId xmlns:a16="http://schemas.microsoft.com/office/drawing/2014/main" id="{214BDDD4-FF0B-4C5A-B0CC-592653A8AAF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2" name="Text Box 9">
          <a:extLst>
            <a:ext uri="{FF2B5EF4-FFF2-40B4-BE49-F238E27FC236}">
              <a16:creationId xmlns:a16="http://schemas.microsoft.com/office/drawing/2014/main" id="{0BC92E68-9627-4DEF-8BB2-8513F41A55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3" name="Text Box 10">
          <a:extLst>
            <a:ext uri="{FF2B5EF4-FFF2-40B4-BE49-F238E27FC236}">
              <a16:creationId xmlns:a16="http://schemas.microsoft.com/office/drawing/2014/main" id="{88C616BB-C7A6-4B80-8818-82EF2D5C433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4" name="Text Box 6">
          <a:extLst>
            <a:ext uri="{FF2B5EF4-FFF2-40B4-BE49-F238E27FC236}">
              <a16:creationId xmlns:a16="http://schemas.microsoft.com/office/drawing/2014/main" id="{8284492A-3B36-4857-B06D-6AA086239E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5" name="Text Box 7">
          <a:extLst>
            <a:ext uri="{FF2B5EF4-FFF2-40B4-BE49-F238E27FC236}">
              <a16:creationId xmlns:a16="http://schemas.microsoft.com/office/drawing/2014/main" id="{F5BD6437-5451-4D0E-9722-C5CC31FE15D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6" name="Text Box 9">
          <a:extLst>
            <a:ext uri="{FF2B5EF4-FFF2-40B4-BE49-F238E27FC236}">
              <a16:creationId xmlns:a16="http://schemas.microsoft.com/office/drawing/2014/main" id="{0377F666-4FCC-47D8-8F49-CA761620723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47" name="Text Box 10">
          <a:extLst>
            <a:ext uri="{FF2B5EF4-FFF2-40B4-BE49-F238E27FC236}">
              <a16:creationId xmlns:a16="http://schemas.microsoft.com/office/drawing/2014/main" id="{859A1AD2-1356-4ABD-A69F-980118D02B0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48" name="Text Box 6">
          <a:extLst>
            <a:ext uri="{FF2B5EF4-FFF2-40B4-BE49-F238E27FC236}">
              <a16:creationId xmlns:a16="http://schemas.microsoft.com/office/drawing/2014/main" id="{D0BBACE1-4430-4332-AF57-65A114825A7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49" name="Text Box 7">
          <a:extLst>
            <a:ext uri="{FF2B5EF4-FFF2-40B4-BE49-F238E27FC236}">
              <a16:creationId xmlns:a16="http://schemas.microsoft.com/office/drawing/2014/main" id="{121A8233-2858-4883-BBD0-765113CA4A1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50" name="Text Box 9">
          <a:extLst>
            <a:ext uri="{FF2B5EF4-FFF2-40B4-BE49-F238E27FC236}">
              <a16:creationId xmlns:a16="http://schemas.microsoft.com/office/drawing/2014/main" id="{ABAC1A24-FE9A-4248-B0C6-483F68E7B86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51" name="Text Box 10">
          <a:extLst>
            <a:ext uri="{FF2B5EF4-FFF2-40B4-BE49-F238E27FC236}">
              <a16:creationId xmlns:a16="http://schemas.microsoft.com/office/drawing/2014/main" id="{FD5263DB-7E41-4F64-B7A2-D46721B464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52" name="Text Box 6">
          <a:extLst>
            <a:ext uri="{FF2B5EF4-FFF2-40B4-BE49-F238E27FC236}">
              <a16:creationId xmlns:a16="http://schemas.microsoft.com/office/drawing/2014/main" id="{CF4C1C11-96E6-4578-AF23-93446BE83A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53" name="Text Box 7">
          <a:extLst>
            <a:ext uri="{FF2B5EF4-FFF2-40B4-BE49-F238E27FC236}">
              <a16:creationId xmlns:a16="http://schemas.microsoft.com/office/drawing/2014/main" id="{B9711CA6-5CE3-4C00-B0BC-040B7A3302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54" name="Text Box 9">
          <a:extLst>
            <a:ext uri="{FF2B5EF4-FFF2-40B4-BE49-F238E27FC236}">
              <a16:creationId xmlns:a16="http://schemas.microsoft.com/office/drawing/2014/main" id="{DE2C35EF-8B5B-4834-A33A-6C0838AC2D7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3855" name="Text Box 10">
          <a:extLst>
            <a:ext uri="{FF2B5EF4-FFF2-40B4-BE49-F238E27FC236}">
              <a16:creationId xmlns:a16="http://schemas.microsoft.com/office/drawing/2014/main" id="{0B70177E-0DA2-4C00-A5BF-35B902B7BC3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56" name="Text Box 6">
          <a:extLst>
            <a:ext uri="{FF2B5EF4-FFF2-40B4-BE49-F238E27FC236}">
              <a16:creationId xmlns:a16="http://schemas.microsoft.com/office/drawing/2014/main" id="{711EC496-F272-4C2E-BD42-08BAEA3F4A6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57" name="Text Box 7">
          <a:extLst>
            <a:ext uri="{FF2B5EF4-FFF2-40B4-BE49-F238E27FC236}">
              <a16:creationId xmlns:a16="http://schemas.microsoft.com/office/drawing/2014/main" id="{978877E7-5E39-45C0-B9FE-BFBF420A3A9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58" name="Text Box 9">
          <a:extLst>
            <a:ext uri="{FF2B5EF4-FFF2-40B4-BE49-F238E27FC236}">
              <a16:creationId xmlns:a16="http://schemas.microsoft.com/office/drawing/2014/main" id="{2917509B-839F-44F8-A3FD-8AB2F1E112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59" name="Text Box 10">
          <a:extLst>
            <a:ext uri="{FF2B5EF4-FFF2-40B4-BE49-F238E27FC236}">
              <a16:creationId xmlns:a16="http://schemas.microsoft.com/office/drawing/2014/main" id="{AD4D5FCD-81E1-41E2-9E3A-04B0B7179D9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0" name="Text Box 6">
          <a:extLst>
            <a:ext uri="{FF2B5EF4-FFF2-40B4-BE49-F238E27FC236}">
              <a16:creationId xmlns:a16="http://schemas.microsoft.com/office/drawing/2014/main" id="{C3B84881-50B1-490C-A522-CDAC969C65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1" name="Text Box 7">
          <a:extLst>
            <a:ext uri="{FF2B5EF4-FFF2-40B4-BE49-F238E27FC236}">
              <a16:creationId xmlns:a16="http://schemas.microsoft.com/office/drawing/2014/main" id="{88240CEA-F4FD-4E7F-8F8B-2CEB1D3A37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2" name="Text Box 9">
          <a:extLst>
            <a:ext uri="{FF2B5EF4-FFF2-40B4-BE49-F238E27FC236}">
              <a16:creationId xmlns:a16="http://schemas.microsoft.com/office/drawing/2014/main" id="{81251C3E-869E-435F-8682-6FDA73459DD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3" name="Text Box 10">
          <a:extLst>
            <a:ext uri="{FF2B5EF4-FFF2-40B4-BE49-F238E27FC236}">
              <a16:creationId xmlns:a16="http://schemas.microsoft.com/office/drawing/2014/main" id="{181C499E-B606-45D6-B174-749F14A605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4" name="Text Box 6">
          <a:extLst>
            <a:ext uri="{FF2B5EF4-FFF2-40B4-BE49-F238E27FC236}">
              <a16:creationId xmlns:a16="http://schemas.microsoft.com/office/drawing/2014/main" id="{D2581B84-32F9-4F13-8A3E-781B2D81E44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5" name="Text Box 7">
          <a:extLst>
            <a:ext uri="{FF2B5EF4-FFF2-40B4-BE49-F238E27FC236}">
              <a16:creationId xmlns:a16="http://schemas.microsoft.com/office/drawing/2014/main" id="{AC8FDF5D-E236-4EDF-945A-A2237FEFB4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6" name="Text Box 9">
          <a:extLst>
            <a:ext uri="{FF2B5EF4-FFF2-40B4-BE49-F238E27FC236}">
              <a16:creationId xmlns:a16="http://schemas.microsoft.com/office/drawing/2014/main" id="{86B5AA43-7E9D-4CBF-BFCD-680289345B0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7" name="Text Box 10">
          <a:extLst>
            <a:ext uri="{FF2B5EF4-FFF2-40B4-BE49-F238E27FC236}">
              <a16:creationId xmlns:a16="http://schemas.microsoft.com/office/drawing/2014/main" id="{2B577F4E-8416-4552-A4F6-D7E89A86FD6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8" name="Text Box 6">
          <a:extLst>
            <a:ext uri="{FF2B5EF4-FFF2-40B4-BE49-F238E27FC236}">
              <a16:creationId xmlns:a16="http://schemas.microsoft.com/office/drawing/2014/main" id="{25A4F38B-233E-4681-BDD9-79C2131E999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69" name="Text Box 7">
          <a:extLst>
            <a:ext uri="{FF2B5EF4-FFF2-40B4-BE49-F238E27FC236}">
              <a16:creationId xmlns:a16="http://schemas.microsoft.com/office/drawing/2014/main" id="{CB9B8C96-B61F-4E6E-A9A9-A0F5A8FA5F9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0" name="Text Box 9">
          <a:extLst>
            <a:ext uri="{FF2B5EF4-FFF2-40B4-BE49-F238E27FC236}">
              <a16:creationId xmlns:a16="http://schemas.microsoft.com/office/drawing/2014/main" id="{A0C620C6-3099-4DBB-B2C2-F28F60453CB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1" name="Text Box 10">
          <a:extLst>
            <a:ext uri="{FF2B5EF4-FFF2-40B4-BE49-F238E27FC236}">
              <a16:creationId xmlns:a16="http://schemas.microsoft.com/office/drawing/2014/main" id="{DDE592E6-8404-4FFD-87D3-1A906F60EF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2" name="Text Box 6">
          <a:extLst>
            <a:ext uri="{FF2B5EF4-FFF2-40B4-BE49-F238E27FC236}">
              <a16:creationId xmlns:a16="http://schemas.microsoft.com/office/drawing/2014/main" id="{5F5255C8-773D-4E04-8DB8-64B00C35D5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3" name="Text Box 7">
          <a:extLst>
            <a:ext uri="{FF2B5EF4-FFF2-40B4-BE49-F238E27FC236}">
              <a16:creationId xmlns:a16="http://schemas.microsoft.com/office/drawing/2014/main" id="{56EEFBD1-3A82-4729-9C55-ED06950027D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4" name="Text Box 9">
          <a:extLst>
            <a:ext uri="{FF2B5EF4-FFF2-40B4-BE49-F238E27FC236}">
              <a16:creationId xmlns:a16="http://schemas.microsoft.com/office/drawing/2014/main" id="{EF00E76F-5F2D-404F-9AA8-948CEED8694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5" name="Text Box 10">
          <a:extLst>
            <a:ext uri="{FF2B5EF4-FFF2-40B4-BE49-F238E27FC236}">
              <a16:creationId xmlns:a16="http://schemas.microsoft.com/office/drawing/2014/main" id="{77FEF177-70A8-479E-93A1-C315822FFE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6" name="Text Box 6">
          <a:extLst>
            <a:ext uri="{FF2B5EF4-FFF2-40B4-BE49-F238E27FC236}">
              <a16:creationId xmlns:a16="http://schemas.microsoft.com/office/drawing/2014/main" id="{5E75E9BC-2457-4BB2-91DC-EC8A177CD1F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7" name="Text Box 7">
          <a:extLst>
            <a:ext uri="{FF2B5EF4-FFF2-40B4-BE49-F238E27FC236}">
              <a16:creationId xmlns:a16="http://schemas.microsoft.com/office/drawing/2014/main" id="{54F2C918-317B-4C14-8499-E8C4C2EE6A8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8" name="Text Box 9">
          <a:extLst>
            <a:ext uri="{FF2B5EF4-FFF2-40B4-BE49-F238E27FC236}">
              <a16:creationId xmlns:a16="http://schemas.microsoft.com/office/drawing/2014/main" id="{E2F30E7C-0453-471C-813F-257362CE312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79" name="Text Box 10">
          <a:extLst>
            <a:ext uri="{FF2B5EF4-FFF2-40B4-BE49-F238E27FC236}">
              <a16:creationId xmlns:a16="http://schemas.microsoft.com/office/drawing/2014/main" id="{BFE3312D-7CC3-4D86-85C4-EEBBDF14CD6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0" name="Text Box 6">
          <a:extLst>
            <a:ext uri="{FF2B5EF4-FFF2-40B4-BE49-F238E27FC236}">
              <a16:creationId xmlns:a16="http://schemas.microsoft.com/office/drawing/2014/main" id="{C02591D1-ED5D-4C3E-A1DC-29D94F0A0D4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1" name="Text Box 7">
          <a:extLst>
            <a:ext uri="{FF2B5EF4-FFF2-40B4-BE49-F238E27FC236}">
              <a16:creationId xmlns:a16="http://schemas.microsoft.com/office/drawing/2014/main" id="{8AAAFAD2-B809-40E9-A6B4-2C87BA5011A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2" name="Text Box 9">
          <a:extLst>
            <a:ext uri="{FF2B5EF4-FFF2-40B4-BE49-F238E27FC236}">
              <a16:creationId xmlns:a16="http://schemas.microsoft.com/office/drawing/2014/main" id="{B146B10B-11E0-4A25-8D5A-337D965E889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3" name="Text Box 10">
          <a:extLst>
            <a:ext uri="{FF2B5EF4-FFF2-40B4-BE49-F238E27FC236}">
              <a16:creationId xmlns:a16="http://schemas.microsoft.com/office/drawing/2014/main" id="{72B0F263-BB6D-433A-9AF5-96747EDFA18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4" name="Text Box 6">
          <a:extLst>
            <a:ext uri="{FF2B5EF4-FFF2-40B4-BE49-F238E27FC236}">
              <a16:creationId xmlns:a16="http://schemas.microsoft.com/office/drawing/2014/main" id="{0AD4C373-FE45-449F-B147-C6B55BD66E3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5" name="Text Box 7">
          <a:extLst>
            <a:ext uri="{FF2B5EF4-FFF2-40B4-BE49-F238E27FC236}">
              <a16:creationId xmlns:a16="http://schemas.microsoft.com/office/drawing/2014/main" id="{02D5E6F0-2285-4E93-B6B6-2658A0549CF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6" name="Text Box 9">
          <a:extLst>
            <a:ext uri="{FF2B5EF4-FFF2-40B4-BE49-F238E27FC236}">
              <a16:creationId xmlns:a16="http://schemas.microsoft.com/office/drawing/2014/main" id="{067B126E-6CFA-4DCD-B956-91A0BF2196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7" name="Text Box 10">
          <a:extLst>
            <a:ext uri="{FF2B5EF4-FFF2-40B4-BE49-F238E27FC236}">
              <a16:creationId xmlns:a16="http://schemas.microsoft.com/office/drawing/2014/main" id="{8EDC8342-A1A6-4A9E-A5E7-FFDF1C722D8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8" name="Text Box 6">
          <a:extLst>
            <a:ext uri="{FF2B5EF4-FFF2-40B4-BE49-F238E27FC236}">
              <a16:creationId xmlns:a16="http://schemas.microsoft.com/office/drawing/2014/main" id="{99400D05-4BF9-4356-80B2-3CAA04D15D6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89" name="Text Box 7">
          <a:extLst>
            <a:ext uri="{FF2B5EF4-FFF2-40B4-BE49-F238E27FC236}">
              <a16:creationId xmlns:a16="http://schemas.microsoft.com/office/drawing/2014/main" id="{48E4E641-DF58-4244-AF87-EC8A4CDEC58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90" name="Text Box 9">
          <a:extLst>
            <a:ext uri="{FF2B5EF4-FFF2-40B4-BE49-F238E27FC236}">
              <a16:creationId xmlns:a16="http://schemas.microsoft.com/office/drawing/2014/main" id="{94BD6823-9A27-432F-8B1D-4433F218DE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891" name="Text Box 10">
          <a:extLst>
            <a:ext uri="{FF2B5EF4-FFF2-40B4-BE49-F238E27FC236}">
              <a16:creationId xmlns:a16="http://schemas.microsoft.com/office/drawing/2014/main" id="{4F3977EB-DF39-4F6D-9360-5E7BC9C012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2" name="Text Box 6">
          <a:extLst>
            <a:ext uri="{FF2B5EF4-FFF2-40B4-BE49-F238E27FC236}">
              <a16:creationId xmlns:a16="http://schemas.microsoft.com/office/drawing/2014/main" id="{B0E07C69-3FBD-4F52-B735-EDE634764CD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3" name="Text Box 7">
          <a:extLst>
            <a:ext uri="{FF2B5EF4-FFF2-40B4-BE49-F238E27FC236}">
              <a16:creationId xmlns:a16="http://schemas.microsoft.com/office/drawing/2014/main" id="{9163800E-9EB0-4FB3-9B43-98B3906CC2A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4" name="Text Box 9">
          <a:extLst>
            <a:ext uri="{FF2B5EF4-FFF2-40B4-BE49-F238E27FC236}">
              <a16:creationId xmlns:a16="http://schemas.microsoft.com/office/drawing/2014/main" id="{29A3D1D8-E50A-4B74-AFA4-61193764DBF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5" name="Text Box 10">
          <a:extLst>
            <a:ext uri="{FF2B5EF4-FFF2-40B4-BE49-F238E27FC236}">
              <a16:creationId xmlns:a16="http://schemas.microsoft.com/office/drawing/2014/main" id="{1408A150-F078-482B-8FC6-76E1B78C673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6" name="Text Box 6">
          <a:extLst>
            <a:ext uri="{FF2B5EF4-FFF2-40B4-BE49-F238E27FC236}">
              <a16:creationId xmlns:a16="http://schemas.microsoft.com/office/drawing/2014/main" id="{322CAF47-427F-455F-82AA-D731FCA416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7" name="Text Box 7">
          <a:extLst>
            <a:ext uri="{FF2B5EF4-FFF2-40B4-BE49-F238E27FC236}">
              <a16:creationId xmlns:a16="http://schemas.microsoft.com/office/drawing/2014/main" id="{7A8B0DF3-9613-41E9-9C4E-55016DF463D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8" name="Text Box 9">
          <a:extLst>
            <a:ext uri="{FF2B5EF4-FFF2-40B4-BE49-F238E27FC236}">
              <a16:creationId xmlns:a16="http://schemas.microsoft.com/office/drawing/2014/main" id="{AD2361E2-F96E-428E-9441-60F566B662D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899" name="Text Box 10">
          <a:extLst>
            <a:ext uri="{FF2B5EF4-FFF2-40B4-BE49-F238E27FC236}">
              <a16:creationId xmlns:a16="http://schemas.microsoft.com/office/drawing/2014/main" id="{1E0F7A6C-FDE0-4BA0-B229-1C5A993FA11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0" name="Text Box 6">
          <a:extLst>
            <a:ext uri="{FF2B5EF4-FFF2-40B4-BE49-F238E27FC236}">
              <a16:creationId xmlns:a16="http://schemas.microsoft.com/office/drawing/2014/main" id="{07DECAAC-DB49-4DB7-96FC-4A2B7E1FBC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1" name="Text Box 7">
          <a:extLst>
            <a:ext uri="{FF2B5EF4-FFF2-40B4-BE49-F238E27FC236}">
              <a16:creationId xmlns:a16="http://schemas.microsoft.com/office/drawing/2014/main" id="{4BF6A5C5-C0F2-40B8-B541-EC35063BB0D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2" name="Text Box 9">
          <a:extLst>
            <a:ext uri="{FF2B5EF4-FFF2-40B4-BE49-F238E27FC236}">
              <a16:creationId xmlns:a16="http://schemas.microsoft.com/office/drawing/2014/main" id="{D416D333-A256-42FC-9C1A-02D7BC6EB3E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3" name="Text Box 10">
          <a:extLst>
            <a:ext uri="{FF2B5EF4-FFF2-40B4-BE49-F238E27FC236}">
              <a16:creationId xmlns:a16="http://schemas.microsoft.com/office/drawing/2014/main" id="{1E1DA967-AC3A-4BA3-992B-869C1639F4A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4" name="Text Box 6">
          <a:extLst>
            <a:ext uri="{FF2B5EF4-FFF2-40B4-BE49-F238E27FC236}">
              <a16:creationId xmlns:a16="http://schemas.microsoft.com/office/drawing/2014/main" id="{E9EF1C80-D37C-4591-99C0-3CCA8E75D54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5" name="Text Box 7">
          <a:extLst>
            <a:ext uri="{FF2B5EF4-FFF2-40B4-BE49-F238E27FC236}">
              <a16:creationId xmlns:a16="http://schemas.microsoft.com/office/drawing/2014/main" id="{2DCD3F17-6563-4111-AB6C-A84EAD39CC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6" name="Text Box 9">
          <a:extLst>
            <a:ext uri="{FF2B5EF4-FFF2-40B4-BE49-F238E27FC236}">
              <a16:creationId xmlns:a16="http://schemas.microsoft.com/office/drawing/2014/main" id="{86B923A1-6629-490F-A247-7286454099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7" name="Text Box 10">
          <a:extLst>
            <a:ext uri="{FF2B5EF4-FFF2-40B4-BE49-F238E27FC236}">
              <a16:creationId xmlns:a16="http://schemas.microsoft.com/office/drawing/2014/main" id="{4B6E4A1E-08B4-4462-9C6C-1FAAD46275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8" name="Text Box 6">
          <a:extLst>
            <a:ext uri="{FF2B5EF4-FFF2-40B4-BE49-F238E27FC236}">
              <a16:creationId xmlns:a16="http://schemas.microsoft.com/office/drawing/2014/main" id="{960D7E24-4EA0-4AE3-8A78-D6DF2CB6CF6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09" name="Text Box 7">
          <a:extLst>
            <a:ext uri="{FF2B5EF4-FFF2-40B4-BE49-F238E27FC236}">
              <a16:creationId xmlns:a16="http://schemas.microsoft.com/office/drawing/2014/main" id="{16B87DB8-3759-4BB8-B1E9-BE22F41FD4E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10" name="Text Box 9">
          <a:extLst>
            <a:ext uri="{FF2B5EF4-FFF2-40B4-BE49-F238E27FC236}">
              <a16:creationId xmlns:a16="http://schemas.microsoft.com/office/drawing/2014/main" id="{1ADEF97C-966F-48B7-9BE1-85DBBD115EF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11" name="Text Box 10">
          <a:extLst>
            <a:ext uri="{FF2B5EF4-FFF2-40B4-BE49-F238E27FC236}">
              <a16:creationId xmlns:a16="http://schemas.microsoft.com/office/drawing/2014/main" id="{9CCF710E-132C-4CA3-B389-44AC3A560F0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2" name="Text Box 6">
          <a:extLst>
            <a:ext uri="{FF2B5EF4-FFF2-40B4-BE49-F238E27FC236}">
              <a16:creationId xmlns:a16="http://schemas.microsoft.com/office/drawing/2014/main" id="{A8D68492-EED8-4747-B646-81EE7E1DD7D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3" name="Text Box 7">
          <a:extLst>
            <a:ext uri="{FF2B5EF4-FFF2-40B4-BE49-F238E27FC236}">
              <a16:creationId xmlns:a16="http://schemas.microsoft.com/office/drawing/2014/main" id="{7FEE1056-3B65-4DB2-8A20-C14E6675D71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4" name="Text Box 9">
          <a:extLst>
            <a:ext uri="{FF2B5EF4-FFF2-40B4-BE49-F238E27FC236}">
              <a16:creationId xmlns:a16="http://schemas.microsoft.com/office/drawing/2014/main" id="{21DC7049-05C9-4550-BC0C-5931943561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5" name="Text Box 10">
          <a:extLst>
            <a:ext uri="{FF2B5EF4-FFF2-40B4-BE49-F238E27FC236}">
              <a16:creationId xmlns:a16="http://schemas.microsoft.com/office/drawing/2014/main" id="{1A9EC9E3-9DA6-420B-8A65-AA0CF1C285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6" name="Text Box 6">
          <a:extLst>
            <a:ext uri="{FF2B5EF4-FFF2-40B4-BE49-F238E27FC236}">
              <a16:creationId xmlns:a16="http://schemas.microsoft.com/office/drawing/2014/main" id="{96426622-23AB-4717-AE04-D1501DDC9D8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7" name="Text Box 7">
          <a:extLst>
            <a:ext uri="{FF2B5EF4-FFF2-40B4-BE49-F238E27FC236}">
              <a16:creationId xmlns:a16="http://schemas.microsoft.com/office/drawing/2014/main" id="{B6A7BFB3-6A59-406C-BD64-7168BCB9E0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8" name="Text Box 9">
          <a:extLst>
            <a:ext uri="{FF2B5EF4-FFF2-40B4-BE49-F238E27FC236}">
              <a16:creationId xmlns:a16="http://schemas.microsoft.com/office/drawing/2014/main" id="{E4A056A9-4324-4E4B-B3D3-5CAF5089B5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19" name="Text Box 10">
          <a:extLst>
            <a:ext uri="{FF2B5EF4-FFF2-40B4-BE49-F238E27FC236}">
              <a16:creationId xmlns:a16="http://schemas.microsoft.com/office/drawing/2014/main" id="{3D99A677-C50A-47C4-9D6F-01A47733086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0" name="Text Box 6">
          <a:extLst>
            <a:ext uri="{FF2B5EF4-FFF2-40B4-BE49-F238E27FC236}">
              <a16:creationId xmlns:a16="http://schemas.microsoft.com/office/drawing/2014/main" id="{D779A95D-AB91-4131-92EC-FFC77ADD32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1" name="Text Box 7">
          <a:extLst>
            <a:ext uri="{FF2B5EF4-FFF2-40B4-BE49-F238E27FC236}">
              <a16:creationId xmlns:a16="http://schemas.microsoft.com/office/drawing/2014/main" id="{AD3C5096-BCC2-40D5-AB02-410D88EC9D3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2" name="Text Box 9">
          <a:extLst>
            <a:ext uri="{FF2B5EF4-FFF2-40B4-BE49-F238E27FC236}">
              <a16:creationId xmlns:a16="http://schemas.microsoft.com/office/drawing/2014/main" id="{81BA47CD-D43A-4AD9-AD7D-9E3F4ACDEA2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3" name="Text Box 10">
          <a:extLst>
            <a:ext uri="{FF2B5EF4-FFF2-40B4-BE49-F238E27FC236}">
              <a16:creationId xmlns:a16="http://schemas.microsoft.com/office/drawing/2014/main" id="{25B86B13-124F-44BB-9FC7-F5CB99383C2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4" name="Text Box 6">
          <a:extLst>
            <a:ext uri="{FF2B5EF4-FFF2-40B4-BE49-F238E27FC236}">
              <a16:creationId xmlns:a16="http://schemas.microsoft.com/office/drawing/2014/main" id="{87A58301-E402-4F10-97FF-074D59FEA93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5" name="Text Box 7">
          <a:extLst>
            <a:ext uri="{FF2B5EF4-FFF2-40B4-BE49-F238E27FC236}">
              <a16:creationId xmlns:a16="http://schemas.microsoft.com/office/drawing/2014/main" id="{DD62F5E7-3CF6-4E0B-BE7D-663C436C64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6" name="Text Box 9">
          <a:extLst>
            <a:ext uri="{FF2B5EF4-FFF2-40B4-BE49-F238E27FC236}">
              <a16:creationId xmlns:a16="http://schemas.microsoft.com/office/drawing/2014/main" id="{B9C214BC-3722-4761-9F34-6CB73BAE9D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7" name="Text Box 10">
          <a:extLst>
            <a:ext uri="{FF2B5EF4-FFF2-40B4-BE49-F238E27FC236}">
              <a16:creationId xmlns:a16="http://schemas.microsoft.com/office/drawing/2014/main" id="{1BE067D1-0ED8-4306-9F77-7936787AA7E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8" name="Text Box 6">
          <a:extLst>
            <a:ext uri="{FF2B5EF4-FFF2-40B4-BE49-F238E27FC236}">
              <a16:creationId xmlns:a16="http://schemas.microsoft.com/office/drawing/2014/main" id="{E1B35F3E-8A8A-43D8-A4BB-2D0D0931F3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29" name="Text Box 7">
          <a:extLst>
            <a:ext uri="{FF2B5EF4-FFF2-40B4-BE49-F238E27FC236}">
              <a16:creationId xmlns:a16="http://schemas.microsoft.com/office/drawing/2014/main" id="{780C2A16-2C56-4F5F-ADC9-64A73EC3742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0" name="Text Box 9">
          <a:extLst>
            <a:ext uri="{FF2B5EF4-FFF2-40B4-BE49-F238E27FC236}">
              <a16:creationId xmlns:a16="http://schemas.microsoft.com/office/drawing/2014/main" id="{3264DF06-D36F-4CE5-91F4-EB6D3E551B7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1" name="Text Box 10">
          <a:extLst>
            <a:ext uri="{FF2B5EF4-FFF2-40B4-BE49-F238E27FC236}">
              <a16:creationId xmlns:a16="http://schemas.microsoft.com/office/drawing/2014/main" id="{CA4FCD7F-BC08-4D77-A3A6-8129A8C809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2" name="Text Box 6">
          <a:extLst>
            <a:ext uri="{FF2B5EF4-FFF2-40B4-BE49-F238E27FC236}">
              <a16:creationId xmlns:a16="http://schemas.microsoft.com/office/drawing/2014/main" id="{3021640E-DBB5-4EE6-8B53-B3CB3F339D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3" name="Text Box 7">
          <a:extLst>
            <a:ext uri="{FF2B5EF4-FFF2-40B4-BE49-F238E27FC236}">
              <a16:creationId xmlns:a16="http://schemas.microsoft.com/office/drawing/2014/main" id="{F9C30020-BF98-4FF8-9CC9-F0AD133F24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4" name="Text Box 9">
          <a:extLst>
            <a:ext uri="{FF2B5EF4-FFF2-40B4-BE49-F238E27FC236}">
              <a16:creationId xmlns:a16="http://schemas.microsoft.com/office/drawing/2014/main" id="{F596A4C8-489A-4C91-999C-A95AB1CDD84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5" name="Text Box 10">
          <a:extLst>
            <a:ext uri="{FF2B5EF4-FFF2-40B4-BE49-F238E27FC236}">
              <a16:creationId xmlns:a16="http://schemas.microsoft.com/office/drawing/2014/main" id="{1217DB45-3BB7-4B14-97B4-289AD479B3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6" name="Text Box 6">
          <a:extLst>
            <a:ext uri="{FF2B5EF4-FFF2-40B4-BE49-F238E27FC236}">
              <a16:creationId xmlns:a16="http://schemas.microsoft.com/office/drawing/2014/main" id="{758D30F3-E36E-478B-AD82-D1EE6B48DE0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7" name="Text Box 7">
          <a:extLst>
            <a:ext uri="{FF2B5EF4-FFF2-40B4-BE49-F238E27FC236}">
              <a16:creationId xmlns:a16="http://schemas.microsoft.com/office/drawing/2014/main" id="{24774D21-A372-4C7E-ACA3-6140CA9BBF4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8" name="Text Box 9">
          <a:extLst>
            <a:ext uri="{FF2B5EF4-FFF2-40B4-BE49-F238E27FC236}">
              <a16:creationId xmlns:a16="http://schemas.microsoft.com/office/drawing/2014/main" id="{4BE09318-99FE-49C1-86B2-A1A81082759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39" name="Text Box 10">
          <a:extLst>
            <a:ext uri="{FF2B5EF4-FFF2-40B4-BE49-F238E27FC236}">
              <a16:creationId xmlns:a16="http://schemas.microsoft.com/office/drawing/2014/main" id="{F1FC55EB-17A4-4FCF-BDDF-4CAB95326D5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0" name="Text Box 6">
          <a:extLst>
            <a:ext uri="{FF2B5EF4-FFF2-40B4-BE49-F238E27FC236}">
              <a16:creationId xmlns:a16="http://schemas.microsoft.com/office/drawing/2014/main" id="{0A219395-D895-4F8F-AE1A-A7C90E4AA9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1" name="Text Box 7">
          <a:extLst>
            <a:ext uri="{FF2B5EF4-FFF2-40B4-BE49-F238E27FC236}">
              <a16:creationId xmlns:a16="http://schemas.microsoft.com/office/drawing/2014/main" id="{B319DD3B-047C-4DE4-9D75-03BD63F58E3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2" name="Text Box 9">
          <a:extLst>
            <a:ext uri="{FF2B5EF4-FFF2-40B4-BE49-F238E27FC236}">
              <a16:creationId xmlns:a16="http://schemas.microsoft.com/office/drawing/2014/main" id="{55DB8D52-A7B5-40D7-81C3-9D6A1A4A2E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3" name="Text Box 10">
          <a:extLst>
            <a:ext uri="{FF2B5EF4-FFF2-40B4-BE49-F238E27FC236}">
              <a16:creationId xmlns:a16="http://schemas.microsoft.com/office/drawing/2014/main" id="{E4EC1A94-B0C9-4397-B5ED-A9FD307C161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4" name="Text Box 6">
          <a:extLst>
            <a:ext uri="{FF2B5EF4-FFF2-40B4-BE49-F238E27FC236}">
              <a16:creationId xmlns:a16="http://schemas.microsoft.com/office/drawing/2014/main" id="{DD931274-AA5C-4407-AB23-E5EC38190C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5" name="Text Box 7">
          <a:extLst>
            <a:ext uri="{FF2B5EF4-FFF2-40B4-BE49-F238E27FC236}">
              <a16:creationId xmlns:a16="http://schemas.microsoft.com/office/drawing/2014/main" id="{4D4EFE22-DC42-4118-86C6-EA22F7AAE8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6" name="Text Box 9">
          <a:extLst>
            <a:ext uri="{FF2B5EF4-FFF2-40B4-BE49-F238E27FC236}">
              <a16:creationId xmlns:a16="http://schemas.microsoft.com/office/drawing/2014/main" id="{61D308F0-0164-46C6-AD44-5AC5B57FCEB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3947" name="Text Box 10">
          <a:extLst>
            <a:ext uri="{FF2B5EF4-FFF2-40B4-BE49-F238E27FC236}">
              <a16:creationId xmlns:a16="http://schemas.microsoft.com/office/drawing/2014/main" id="{7BBF4278-ACB8-46ED-ABD5-F3CB23BC9E8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48" name="Text Box 6">
          <a:extLst>
            <a:ext uri="{FF2B5EF4-FFF2-40B4-BE49-F238E27FC236}">
              <a16:creationId xmlns:a16="http://schemas.microsoft.com/office/drawing/2014/main" id="{390CFEE6-DB16-4D30-8C32-8398E42B1B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49" name="Text Box 7">
          <a:extLst>
            <a:ext uri="{FF2B5EF4-FFF2-40B4-BE49-F238E27FC236}">
              <a16:creationId xmlns:a16="http://schemas.microsoft.com/office/drawing/2014/main" id="{230DA9C9-1E0C-4538-8F25-523A4D0652B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0" name="Text Box 9">
          <a:extLst>
            <a:ext uri="{FF2B5EF4-FFF2-40B4-BE49-F238E27FC236}">
              <a16:creationId xmlns:a16="http://schemas.microsoft.com/office/drawing/2014/main" id="{317A940C-948C-4307-835C-AC0153023BC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1" name="Text Box 10">
          <a:extLst>
            <a:ext uri="{FF2B5EF4-FFF2-40B4-BE49-F238E27FC236}">
              <a16:creationId xmlns:a16="http://schemas.microsoft.com/office/drawing/2014/main" id="{814EC2AF-62F1-4723-816A-B753811528C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2" name="Text Box 6">
          <a:extLst>
            <a:ext uri="{FF2B5EF4-FFF2-40B4-BE49-F238E27FC236}">
              <a16:creationId xmlns:a16="http://schemas.microsoft.com/office/drawing/2014/main" id="{A830E419-68C2-423B-B2CD-D78D43F8E9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3" name="Text Box 7">
          <a:extLst>
            <a:ext uri="{FF2B5EF4-FFF2-40B4-BE49-F238E27FC236}">
              <a16:creationId xmlns:a16="http://schemas.microsoft.com/office/drawing/2014/main" id="{AA9A6372-054E-49E9-B5A6-274FD6F421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4" name="Text Box 9">
          <a:extLst>
            <a:ext uri="{FF2B5EF4-FFF2-40B4-BE49-F238E27FC236}">
              <a16:creationId xmlns:a16="http://schemas.microsoft.com/office/drawing/2014/main" id="{2729A3FF-D276-46BE-97FA-D36BB4F9A60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5" name="Text Box 10">
          <a:extLst>
            <a:ext uri="{FF2B5EF4-FFF2-40B4-BE49-F238E27FC236}">
              <a16:creationId xmlns:a16="http://schemas.microsoft.com/office/drawing/2014/main" id="{476C39D2-ACF8-43C1-AE39-FABF4F3DE9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6" name="Text Box 6">
          <a:extLst>
            <a:ext uri="{FF2B5EF4-FFF2-40B4-BE49-F238E27FC236}">
              <a16:creationId xmlns:a16="http://schemas.microsoft.com/office/drawing/2014/main" id="{7E06D4D9-237B-4F7B-BCFD-0E8F9E74DAE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7" name="Text Box 7">
          <a:extLst>
            <a:ext uri="{FF2B5EF4-FFF2-40B4-BE49-F238E27FC236}">
              <a16:creationId xmlns:a16="http://schemas.microsoft.com/office/drawing/2014/main" id="{F6E0F417-A990-428A-BFAD-8C27923F57A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8" name="Text Box 9">
          <a:extLst>
            <a:ext uri="{FF2B5EF4-FFF2-40B4-BE49-F238E27FC236}">
              <a16:creationId xmlns:a16="http://schemas.microsoft.com/office/drawing/2014/main" id="{30F83EDD-77EB-41C1-B20C-33D14BFD9E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59" name="Text Box 10">
          <a:extLst>
            <a:ext uri="{FF2B5EF4-FFF2-40B4-BE49-F238E27FC236}">
              <a16:creationId xmlns:a16="http://schemas.microsoft.com/office/drawing/2014/main" id="{24C8C111-7DAA-4A5E-8CA8-030F2794B79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0" name="Text Box 6">
          <a:extLst>
            <a:ext uri="{FF2B5EF4-FFF2-40B4-BE49-F238E27FC236}">
              <a16:creationId xmlns:a16="http://schemas.microsoft.com/office/drawing/2014/main" id="{568A0E19-BC25-4878-9D8E-B61958C8711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1" name="Text Box 7">
          <a:extLst>
            <a:ext uri="{FF2B5EF4-FFF2-40B4-BE49-F238E27FC236}">
              <a16:creationId xmlns:a16="http://schemas.microsoft.com/office/drawing/2014/main" id="{2A6C2E61-55F3-48D8-A887-5FE74AE33B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2" name="Text Box 9">
          <a:extLst>
            <a:ext uri="{FF2B5EF4-FFF2-40B4-BE49-F238E27FC236}">
              <a16:creationId xmlns:a16="http://schemas.microsoft.com/office/drawing/2014/main" id="{408310AA-D01F-4D42-9A72-B68610AEDC1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3" name="Text Box 10">
          <a:extLst>
            <a:ext uri="{FF2B5EF4-FFF2-40B4-BE49-F238E27FC236}">
              <a16:creationId xmlns:a16="http://schemas.microsoft.com/office/drawing/2014/main" id="{359D2F9A-29FC-4F48-A3A3-A6CAEB99AA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4" name="Text Box 6">
          <a:extLst>
            <a:ext uri="{FF2B5EF4-FFF2-40B4-BE49-F238E27FC236}">
              <a16:creationId xmlns:a16="http://schemas.microsoft.com/office/drawing/2014/main" id="{9FCB84AF-E1C9-4C04-90E9-025F333E80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5" name="Text Box 7">
          <a:extLst>
            <a:ext uri="{FF2B5EF4-FFF2-40B4-BE49-F238E27FC236}">
              <a16:creationId xmlns:a16="http://schemas.microsoft.com/office/drawing/2014/main" id="{85B46FCC-42D5-49D5-9B51-59641F4B33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6" name="Text Box 9">
          <a:extLst>
            <a:ext uri="{FF2B5EF4-FFF2-40B4-BE49-F238E27FC236}">
              <a16:creationId xmlns:a16="http://schemas.microsoft.com/office/drawing/2014/main" id="{EE8C74EF-B33C-42CE-A8AC-C8C90550CD3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7" name="Text Box 10">
          <a:extLst>
            <a:ext uri="{FF2B5EF4-FFF2-40B4-BE49-F238E27FC236}">
              <a16:creationId xmlns:a16="http://schemas.microsoft.com/office/drawing/2014/main" id="{F27B63DF-4440-41EB-B72B-6D26DDAD5C4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8" name="Text Box 6">
          <a:extLst>
            <a:ext uri="{FF2B5EF4-FFF2-40B4-BE49-F238E27FC236}">
              <a16:creationId xmlns:a16="http://schemas.microsoft.com/office/drawing/2014/main" id="{60D6B1AB-9507-46FC-8479-2064509133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69" name="Text Box 7">
          <a:extLst>
            <a:ext uri="{FF2B5EF4-FFF2-40B4-BE49-F238E27FC236}">
              <a16:creationId xmlns:a16="http://schemas.microsoft.com/office/drawing/2014/main" id="{18FB1845-3AC1-4534-A4D5-DF6CA837D4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0" name="Text Box 9">
          <a:extLst>
            <a:ext uri="{FF2B5EF4-FFF2-40B4-BE49-F238E27FC236}">
              <a16:creationId xmlns:a16="http://schemas.microsoft.com/office/drawing/2014/main" id="{809EABF6-1AB1-48D8-BA9F-B514D0A0C9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1" name="Text Box 10">
          <a:extLst>
            <a:ext uri="{FF2B5EF4-FFF2-40B4-BE49-F238E27FC236}">
              <a16:creationId xmlns:a16="http://schemas.microsoft.com/office/drawing/2014/main" id="{DADEA8D1-71D6-40DA-99AE-F9C72345AC8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2" name="Text Box 6">
          <a:extLst>
            <a:ext uri="{FF2B5EF4-FFF2-40B4-BE49-F238E27FC236}">
              <a16:creationId xmlns:a16="http://schemas.microsoft.com/office/drawing/2014/main" id="{9A14D1AA-8A7A-493D-942A-B0C4D3885B0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3" name="Text Box 7">
          <a:extLst>
            <a:ext uri="{FF2B5EF4-FFF2-40B4-BE49-F238E27FC236}">
              <a16:creationId xmlns:a16="http://schemas.microsoft.com/office/drawing/2014/main" id="{C271D698-FCD6-4FF4-BAD6-68A46E86C9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4" name="Text Box 9">
          <a:extLst>
            <a:ext uri="{FF2B5EF4-FFF2-40B4-BE49-F238E27FC236}">
              <a16:creationId xmlns:a16="http://schemas.microsoft.com/office/drawing/2014/main" id="{CE2E9C07-C211-49F3-8172-32C60B6DC7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5" name="Text Box 10">
          <a:extLst>
            <a:ext uri="{FF2B5EF4-FFF2-40B4-BE49-F238E27FC236}">
              <a16:creationId xmlns:a16="http://schemas.microsoft.com/office/drawing/2014/main" id="{90CCE54D-CB72-4521-8D66-0377DEB65B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6" name="Text Box 6">
          <a:extLst>
            <a:ext uri="{FF2B5EF4-FFF2-40B4-BE49-F238E27FC236}">
              <a16:creationId xmlns:a16="http://schemas.microsoft.com/office/drawing/2014/main" id="{2228916D-801A-474A-AF27-D8D3DB91BE8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7" name="Text Box 7">
          <a:extLst>
            <a:ext uri="{FF2B5EF4-FFF2-40B4-BE49-F238E27FC236}">
              <a16:creationId xmlns:a16="http://schemas.microsoft.com/office/drawing/2014/main" id="{7C1778E7-1F54-4478-B54B-B551A2265E6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8" name="Text Box 9">
          <a:extLst>
            <a:ext uri="{FF2B5EF4-FFF2-40B4-BE49-F238E27FC236}">
              <a16:creationId xmlns:a16="http://schemas.microsoft.com/office/drawing/2014/main" id="{4156A1DF-5417-48A8-A9E8-E4ADE1C7227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79" name="Text Box 10">
          <a:extLst>
            <a:ext uri="{FF2B5EF4-FFF2-40B4-BE49-F238E27FC236}">
              <a16:creationId xmlns:a16="http://schemas.microsoft.com/office/drawing/2014/main" id="{2C8164F3-D9C6-472D-B95C-B7382DB071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0" name="Text Box 6">
          <a:extLst>
            <a:ext uri="{FF2B5EF4-FFF2-40B4-BE49-F238E27FC236}">
              <a16:creationId xmlns:a16="http://schemas.microsoft.com/office/drawing/2014/main" id="{32C3A500-DBD1-4C67-B13D-E312BC64967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1" name="Text Box 7">
          <a:extLst>
            <a:ext uri="{FF2B5EF4-FFF2-40B4-BE49-F238E27FC236}">
              <a16:creationId xmlns:a16="http://schemas.microsoft.com/office/drawing/2014/main" id="{C340DD9B-25A1-48FE-80E1-FEA7092BE20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2" name="Text Box 9">
          <a:extLst>
            <a:ext uri="{FF2B5EF4-FFF2-40B4-BE49-F238E27FC236}">
              <a16:creationId xmlns:a16="http://schemas.microsoft.com/office/drawing/2014/main" id="{8ABCBA55-7311-4903-A7B6-80FE6279CC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3" name="Text Box 10">
          <a:extLst>
            <a:ext uri="{FF2B5EF4-FFF2-40B4-BE49-F238E27FC236}">
              <a16:creationId xmlns:a16="http://schemas.microsoft.com/office/drawing/2014/main" id="{4499127A-9853-409E-8920-91A0CFFF03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4" name="Text Box 6">
          <a:extLst>
            <a:ext uri="{FF2B5EF4-FFF2-40B4-BE49-F238E27FC236}">
              <a16:creationId xmlns:a16="http://schemas.microsoft.com/office/drawing/2014/main" id="{86AE0B3A-1AB9-4465-B6B6-014E2965627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5" name="Text Box 7">
          <a:extLst>
            <a:ext uri="{FF2B5EF4-FFF2-40B4-BE49-F238E27FC236}">
              <a16:creationId xmlns:a16="http://schemas.microsoft.com/office/drawing/2014/main" id="{A2690860-4776-47A8-8379-FC9B72B27D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6" name="Text Box 9">
          <a:extLst>
            <a:ext uri="{FF2B5EF4-FFF2-40B4-BE49-F238E27FC236}">
              <a16:creationId xmlns:a16="http://schemas.microsoft.com/office/drawing/2014/main" id="{A636BD1C-178F-4E4C-9B9A-8BBD29903D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7" name="Text Box 10">
          <a:extLst>
            <a:ext uri="{FF2B5EF4-FFF2-40B4-BE49-F238E27FC236}">
              <a16:creationId xmlns:a16="http://schemas.microsoft.com/office/drawing/2014/main" id="{3B627612-D638-4833-B26C-26B76FA9551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8" name="Text Box 6">
          <a:extLst>
            <a:ext uri="{FF2B5EF4-FFF2-40B4-BE49-F238E27FC236}">
              <a16:creationId xmlns:a16="http://schemas.microsoft.com/office/drawing/2014/main" id="{5BADD1CB-A210-4E35-84BF-E3AEEF5837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89" name="Text Box 7">
          <a:extLst>
            <a:ext uri="{FF2B5EF4-FFF2-40B4-BE49-F238E27FC236}">
              <a16:creationId xmlns:a16="http://schemas.microsoft.com/office/drawing/2014/main" id="{C61BC82F-869C-4B37-94B5-2D7D3C37942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0" name="Text Box 9">
          <a:extLst>
            <a:ext uri="{FF2B5EF4-FFF2-40B4-BE49-F238E27FC236}">
              <a16:creationId xmlns:a16="http://schemas.microsoft.com/office/drawing/2014/main" id="{B2C24CE1-ACE1-4502-80A2-E588D9AFD04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1" name="Text Box 10">
          <a:extLst>
            <a:ext uri="{FF2B5EF4-FFF2-40B4-BE49-F238E27FC236}">
              <a16:creationId xmlns:a16="http://schemas.microsoft.com/office/drawing/2014/main" id="{854CD247-F977-4FE9-8034-75EDB7B4EE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2" name="Text Box 6">
          <a:extLst>
            <a:ext uri="{FF2B5EF4-FFF2-40B4-BE49-F238E27FC236}">
              <a16:creationId xmlns:a16="http://schemas.microsoft.com/office/drawing/2014/main" id="{8A02119E-8475-4210-99C3-CC3C62EC6DC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3" name="Text Box 7">
          <a:extLst>
            <a:ext uri="{FF2B5EF4-FFF2-40B4-BE49-F238E27FC236}">
              <a16:creationId xmlns:a16="http://schemas.microsoft.com/office/drawing/2014/main" id="{94415ACB-63FE-4D9C-804C-42AB8CCD432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4" name="Text Box 9">
          <a:extLst>
            <a:ext uri="{FF2B5EF4-FFF2-40B4-BE49-F238E27FC236}">
              <a16:creationId xmlns:a16="http://schemas.microsoft.com/office/drawing/2014/main" id="{A81AA721-6759-464E-A331-EA0D7211619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5" name="Text Box 10">
          <a:extLst>
            <a:ext uri="{FF2B5EF4-FFF2-40B4-BE49-F238E27FC236}">
              <a16:creationId xmlns:a16="http://schemas.microsoft.com/office/drawing/2014/main" id="{A53E3B45-212C-4A79-87D0-CE3B12A5AF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6" name="Text Box 6">
          <a:extLst>
            <a:ext uri="{FF2B5EF4-FFF2-40B4-BE49-F238E27FC236}">
              <a16:creationId xmlns:a16="http://schemas.microsoft.com/office/drawing/2014/main" id="{4740D260-E001-4287-8B03-84B9CB1847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7" name="Text Box 7">
          <a:extLst>
            <a:ext uri="{FF2B5EF4-FFF2-40B4-BE49-F238E27FC236}">
              <a16:creationId xmlns:a16="http://schemas.microsoft.com/office/drawing/2014/main" id="{5F58E98B-21E9-48EC-A361-ECCCC5752F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8" name="Text Box 9">
          <a:extLst>
            <a:ext uri="{FF2B5EF4-FFF2-40B4-BE49-F238E27FC236}">
              <a16:creationId xmlns:a16="http://schemas.microsoft.com/office/drawing/2014/main" id="{7848BF27-597A-443D-AA4D-B7CE56890DD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3999" name="Text Box 10">
          <a:extLst>
            <a:ext uri="{FF2B5EF4-FFF2-40B4-BE49-F238E27FC236}">
              <a16:creationId xmlns:a16="http://schemas.microsoft.com/office/drawing/2014/main" id="{65BA2A4D-BD88-42DF-8BF0-792014365F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0" name="Text Box 6">
          <a:extLst>
            <a:ext uri="{FF2B5EF4-FFF2-40B4-BE49-F238E27FC236}">
              <a16:creationId xmlns:a16="http://schemas.microsoft.com/office/drawing/2014/main" id="{273025DA-67AF-42FF-A889-56269B59FE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1" name="Text Box 7">
          <a:extLst>
            <a:ext uri="{FF2B5EF4-FFF2-40B4-BE49-F238E27FC236}">
              <a16:creationId xmlns:a16="http://schemas.microsoft.com/office/drawing/2014/main" id="{2E9E2BB2-08B9-43F8-9D40-F8D8A86BD4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2" name="Text Box 9">
          <a:extLst>
            <a:ext uri="{FF2B5EF4-FFF2-40B4-BE49-F238E27FC236}">
              <a16:creationId xmlns:a16="http://schemas.microsoft.com/office/drawing/2014/main" id="{F31C21F4-274C-4B98-BFBF-F7A6F6F710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3" name="Text Box 10">
          <a:extLst>
            <a:ext uri="{FF2B5EF4-FFF2-40B4-BE49-F238E27FC236}">
              <a16:creationId xmlns:a16="http://schemas.microsoft.com/office/drawing/2014/main" id="{2ED783CB-0225-4C9C-A517-14805461BB6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id="{4A9C3F1F-B80C-4E98-92F3-39CC2BC936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5" name="Text Box 7">
          <a:extLst>
            <a:ext uri="{FF2B5EF4-FFF2-40B4-BE49-F238E27FC236}">
              <a16:creationId xmlns:a16="http://schemas.microsoft.com/office/drawing/2014/main" id="{E31442B8-1BE7-4EF3-B0CC-2209F7CF60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6" name="Text Box 9">
          <a:extLst>
            <a:ext uri="{FF2B5EF4-FFF2-40B4-BE49-F238E27FC236}">
              <a16:creationId xmlns:a16="http://schemas.microsoft.com/office/drawing/2014/main" id="{80C54F9B-ACB9-4C18-9E1D-1F9D603B43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7" name="Text Box 10">
          <a:extLst>
            <a:ext uri="{FF2B5EF4-FFF2-40B4-BE49-F238E27FC236}">
              <a16:creationId xmlns:a16="http://schemas.microsoft.com/office/drawing/2014/main" id="{E68A2D3C-550F-42E3-99E3-127CD3A955A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8" name="Text Box 6">
          <a:extLst>
            <a:ext uri="{FF2B5EF4-FFF2-40B4-BE49-F238E27FC236}">
              <a16:creationId xmlns:a16="http://schemas.microsoft.com/office/drawing/2014/main" id="{1E630D2E-4890-4CA6-ABA1-F83077FA30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09" name="Text Box 7">
          <a:extLst>
            <a:ext uri="{FF2B5EF4-FFF2-40B4-BE49-F238E27FC236}">
              <a16:creationId xmlns:a16="http://schemas.microsoft.com/office/drawing/2014/main" id="{5FDB1804-D112-4420-8A39-2B3A8AC4F08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10" name="Text Box 9">
          <a:extLst>
            <a:ext uri="{FF2B5EF4-FFF2-40B4-BE49-F238E27FC236}">
              <a16:creationId xmlns:a16="http://schemas.microsoft.com/office/drawing/2014/main" id="{69ABDA4F-F566-4889-992A-7A627EC657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011" name="Text Box 10">
          <a:extLst>
            <a:ext uri="{FF2B5EF4-FFF2-40B4-BE49-F238E27FC236}">
              <a16:creationId xmlns:a16="http://schemas.microsoft.com/office/drawing/2014/main" id="{9425D22A-855A-44A1-89D1-5644EFF8D8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2" name="Text Box 6">
          <a:extLst>
            <a:ext uri="{FF2B5EF4-FFF2-40B4-BE49-F238E27FC236}">
              <a16:creationId xmlns:a16="http://schemas.microsoft.com/office/drawing/2014/main" id="{7DB91E0D-5604-435A-BF87-90547162EC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3" name="Text Box 7">
          <a:extLst>
            <a:ext uri="{FF2B5EF4-FFF2-40B4-BE49-F238E27FC236}">
              <a16:creationId xmlns:a16="http://schemas.microsoft.com/office/drawing/2014/main" id="{5A04B9B8-7749-464F-A1B7-4D86DB5E83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4" name="Text Box 9">
          <a:extLst>
            <a:ext uri="{FF2B5EF4-FFF2-40B4-BE49-F238E27FC236}">
              <a16:creationId xmlns:a16="http://schemas.microsoft.com/office/drawing/2014/main" id="{16472015-0F40-44A6-9444-593C994816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5" name="Text Box 10">
          <a:extLst>
            <a:ext uri="{FF2B5EF4-FFF2-40B4-BE49-F238E27FC236}">
              <a16:creationId xmlns:a16="http://schemas.microsoft.com/office/drawing/2014/main" id="{A68E5717-3F70-4B69-9246-C671FA671C1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6" name="Text Box 6">
          <a:extLst>
            <a:ext uri="{FF2B5EF4-FFF2-40B4-BE49-F238E27FC236}">
              <a16:creationId xmlns:a16="http://schemas.microsoft.com/office/drawing/2014/main" id="{CCF525B5-E9A2-4561-BCD8-0C3471E08A0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7" name="Text Box 7">
          <a:extLst>
            <a:ext uri="{FF2B5EF4-FFF2-40B4-BE49-F238E27FC236}">
              <a16:creationId xmlns:a16="http://schemas.microsoft.com/office/drawing/2014/main" id="{8125513F-1ED3-469E-8B5A-9ED1E96607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8" name="Text Box 9">
          <a:extLst>
            <a:ext uri="{FF2B5EF4-FFF2-40B4-BE49-F238E27FC236}">
              <a16:creationId xmlns:a16="http://schemas.microsoft.com/office/drawing/2014/main" id="{C4E4E21C-69BE-4C60-8F82-799F02A8114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19" name="Text Box 10">
          <a:extLst>
            <a:ext uri="{FF2B5EF4-FFF2-40B4-BE49-F238E27FC236}">
              <a16:creationId xmlns:a16="http://schemas.microsoft.com/office/drawing/2014/main" id="{79239830-6574-43B5-88BC-5EBE41F1E90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0" name="Text Box 6">
          <a:extLst>
            <a:ext uri="{FF2B5EF4-FFF2-40B4-BE49-F238E27FC236}">
              <a16:creationId xmlns:a16="http://schemas.microsoft.com/office/drawing/2014/main" id="{E04441D5-9561-4628-8CDF-1C63F4C2F28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1" name="Text Box 7">
          <a:extLst>
            <a:ext uri="{FF2B5EF4-FFF2-40B4-BE49-F238E27FC236}">
              <a16:creationId xmlns:a16="http://schemas.microsoft.com/office/drawing/2014/main" id="{FA2484DF-F5BB-4996-B7DF-AC9D40FFB70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2" name="Text Box 9">
          <a:extLst>
            <a:ext uri="{FF2B5EF4-FFF2-40B4-BE49-F238E27FC236}">
              <a16:creationId xmlns:a16="http://schemas.microsoft.com/office/drawing/2014/main" id="{A7F9A3FC-9F6E-45EC-83FE-2BB781CAA19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3" name="Text Box 10">
          <a:extLst>
            <a:ext uri="{FF2B5EF4-FFF2-40B4-BE49-F238E27FC236}">
              <a16:creationId xmlns:a16="http://schemas.microsoft.com/office/drawing/2014/main" id="{005EE98F-E18D-4AC7-8BCE-11571BC18C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4" name="Text Box 6">
          <a:extLst>
            <a:ext uri="{FF2B5EF4-FFF2-40B4-BE49-F238E27FC236}">
              <a16:creationId xmlns:a16="http://schemas.microsoft.com/office/drawing/2014/main" id="{F1934A69-13FF-4114-9CCE-075621B85D3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5" name="Text Box 7">
          <a:extLst>
            <a:ext uri="{FF2B5EF4-FFF2-40B4-BE49-F238E27FC236}">
              <a16:creationId xmlns:a16="http://schemas.microsoft.com/office/drawing/2014/main" id="{93734282-D8D9-4ABF-BCF3-A80703367D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6" name="Text Box 9">
          <a:extLst>
            <a:ext uri="{FF2B5EF4-FFF2-40B4-BE49-F238E27FC236}">
              <a16:creationId xmlns:a16="http://schemas.microsoft.com/office/drawing/2014/main" id="{E2235A44-E239-4A22-BCF6-A9E092C7957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7" name="Text Box 10">
          <a:extLst>
            <a:ext uri="{FF2B5EF4-FFF2-40B4-BE49-F238E27FC236}">
              <a16:creationId xmlns:a16="http://schemas.microsoft.com/office/drawing/2014/main" id="{AFC75888-E522-4C12-85E4-8A8B8895A18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8" name="Text Box 6">
          <a:extLst>
            <a:ext uri="{FF2B5EF4-FFF2-40B4-BE49-F238E27FC236}">
              <a16:creationId xmlns:a16="http://schemas.microsoft.com/office/drawing/2014/main" id="{E7B416F3-535C-42B8-AB36-9E7C48DEC1A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29" name="Text Box 7">
          <a:extLst>
            <a:ext uri="{FF2B5EF4-FFF2-40B4-BE49-F238E27FC236}">
              <a16:creationId xmlns:a16="http://schemas.microsoft.com/office/drawing/2014/main" id="{E18E5841-E4CF-498E-AB3D-9CDA476237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0" name="Text Box 9">
          <a:extLst>
            <a:ext uri="{FF2B5EF4-FFF2-40B4-BE49-F238E27FC236}">
              <a16:creationId xmlns:a16="http://schemas.microsoft.com/office/drawing/2014/main" id="{70A24714-C376-457F-8542-03C6E0C4403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1" name="Text Box 10">
          <a:extLst>
            <a:ext uri="{FF2B5EF4-FFF2-40B4-BE49-F238E27FC236}">
              <a16:creationId xmlns:a16="http://schemas.microsoft.com/office/drawing/2014/main" id="{82FF2E44-16F9-4047-AE08-83C2059D31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2" name="Text Box 6">
          <a:extLst>
            <a:ext uri="{FF2B5EF4-FFF2-40B4-BE49-F238E27FC236}">
              <a16:creationId xmlns:a16="http://schemas.microsoft.com/office/drawing/2014/main" id="{9628C694-F268-4081-BC64-60D7A019610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3" name="Text Box 7">
          <a:extLst>
            <a:ext uri="{FF2B5EF4-FFF2-40B4-BE49-F238E27FC236}">
              <a16:creationId xmlns:a16="http://schemas.microsoft.com/office/drawing/2014/main" id="{B3E6DA18-9317-4373-8710-6D3A6F90039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4" name="Text Box 9">
          <a:extLst>
            <a:ext uri="{FF2B5EF4-FFF2-40B4-BE49-F238E27FC236}">
              <a16:creationId xmlns:a16="http://schemas.microsoft.com/office/drawing/2014/main" id="{6DAC7CCB-C75F-43C1-833D-1A48F5D9BD7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5" name="Text Box 10">
          <a:extLst>
            <a:ext uri="{FF2B5EF4-FFF2-40B4-BE49-F238E27FC236}">
              <a16:creationId xmlns:a16="http://schemas.microsoft.com/office/drawing/2014/main" id="{F3F0EA6B-D26E-429A-B90A-DE4323E10C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6" name="Text Box 6">
          <a:extLst>
            <a:ext uri="{FF2B5EF4-FFF2-40B4-BE49-F238E27FC236}">
              <a16:creationId xmlns:a16="http://schemas.microsoft.com/office/drawing/2014/main" id="{600BDF1E-38E1-496B-AEC5-139DA667C34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7" name="Text Box 7">
          <a:extLst>
            <a:ext uri="{FF2B5EF4-FFF2-40B4-BE49-F238E27FC236}">
              <a16:creationId xmlns:a16="http://schemas.microsoft.com/office/drawing/2014/main" id="{82700F28-24AF-4C9C-A380-5C3A09CE87D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8" name="Text Box 9">
          <a:extLst>
            <a:ext uri="{FF2B5EF4-FFF2-40B4-BE49-F238E27FC236}">
              <a16:creationId xmlns:a16="http://schemas.microsoft.com/office/drawing/2014/main" id="{D647EC6F-F248-4225-AD43-44C6D995AB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39" name="Text Box 10">
          <a:extLst>
            <a:ext uri="{FF2B5EF4-FFF2-40B4-BE49-F238E27FC236}">
              <a16:creationId xmlns:a16="http://schemas.microsoft.com/office/drawing/2014/main" id="{F25EA613-1FFA-448D-B130-648706A40F4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id="{5C6E10B6-8EE3-4938-BE3A-02C3CEF3AD1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id="{04351680-2919-4CC3-9EEC-AE4B492C7C1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2" name="Text Box 9">
          <a:extLst>
            <a:ext uri="{FF2B5EF4-FFF2-40B4-BE49-F238E27FC236}">
              <a16:creationId xmlns:a16="http://schemas.microsoft.com/office/drawing/2014/main" id="{97309B7F-9EC1-45B8-953F-B9215FDB16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3" name="Text Box 10">
          <a:extLst>
            <a:ext uri="{FF2B5EF4-FFF2-40B4-BE49-F238E27FC236}">
              <a16:creationId xmlns:a16="http://schemas.microsoft.com/office/drawing/2014/main" id="{2F25E51F-EBB6-4734-811C-4E64A621668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4" name="Text Box 6">
          <a:extLst>
            <a:ext uri="{FF2B5EF4-FFF2-40B4-BE49-F238E27FC236}">
              <a16:creationId xmlns:a16="http://schemas.microsoft.com/office/drawing/2014/main" id="{9B28AD84-7148-4CEC-9144-1692C2381D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5" name="Text Box 7">
          <a:extLst>
            <a:ext uri="{FF2B5EF4-FFF2-40B4-BE49-F238E27FC236}">
              <a16:creationId xmlns:a16="http://schemas.microsoft.com/office/drawing/2014/main" id="{546AFA90-1136-4354-B8D3-D106558D2A3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6" name="Text Box 9">
          <a:extLst>
            <a:ext uri="{FF2B5EF4-FFF2-40B4-BE49-F238E27FC236}">
              <a16:creationId xmlns:a16="http://schemas.microsoft.com/office/drawing/2014/main" id="{9B2C6BD5-6890-461A-9B82-5C23A93B485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47" name="Text Box 10">
          <a:extLst>
            <a:ext uri="{FF2B5EF4-FFF2-40B4-BE49-F238E27FC236}">
              <a16:creationId xmlns:a16="http://schemas.microsoft.com/office/drawing/2014/main" id="{B6690BC5-84AF-489F-9F3A-2291FAE5FE9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48" name="Text Box 6">
          <a:extLst>
            <a:ext uri="{FF2B5EF4-FFF2-40B4-BE49-F238E27FC236}">
              <a16:creationId xmlns:a16="http://schemas.microsoft.com/office/drawing/2014/main" id="{80ECBB03-D7CD-4D20-92F3-6C6FB5D3F5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49" name="Text Box 7">
          <a:extLst>
            <a:ext uri="{FF2B5EF4-FFF2-40B4-BE49-F238E27FC236}">
              <a16:creationId xmlns:a16="http://schemas.microsoft.com/office/drawing/2014/main" id="{5FE56B8A-3A0A-4E60-97C8-1862F5BC2A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0" name="Text Box 9">
          <a:extLst>
            <a:ext uri="{FF2B5EF4-FFF2-40B4-BE49-F238E27FC236}">
              <a16:creationId xmlns:a16="http://schemas.microsoft.com/office/drawing/2014/main" id="{67F7C6D1-8D83-40C2-9DDA-7174BD650BE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1" name="Text Box 10">
          <a:extLst>
            <a:ext uri="{FF2B5EF4-FFF2-40B4-BE49-F238E27FC236}">
              <a16:creationId xmlns:a16="http://schemas.microsoft.com/office/drawing/2014/main" id="{17CD4658-FD09-48C9-987D-9DB83D2251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2" name="Text Box 6">
          <a:extLst>
            <a:ext uri="{FF2B5EF4-FFF2-40B4-BE49-F238E27FC236}">
              <a16:creationId xmlns:a16="http://schemas.microsoft.com/office/drawing/2014/main" id="{F9C145E0-82B1-4C31-8631-6BC6322C038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3" name="Text Box 7">
          <a:extLst>
            <a:ext uri="{FF2B5EF4-FFF2-40B4-BE49-F238E27FC236}">
              <a16:creationId xmlns:a16="http://schemas.microsoft.com/office/drawing/2014/main" id="{E486CAA1-59C9-4AA9-AC51-6E626D3616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4" name="Text Box 9">
          <a:extLst>
            <a:ext uri="{FF2B5EF4-FFF2-40B4-BE49-F238E27FC236}">
              <a16:creationId xmlns:a16="http://schemas.microsoft.com/office/drawing/2014/main" id="{6890B71B-176F-4846-91D2-5B19298F146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5" name="Text Box 10">
          <a:extLst>
            <a:ext uri="{FF2B5EF4-FFF2-40B4-BE49-F238E27FC236}">
              <a16:creationId xmlns:a16="http://schemas.microsoft.com/office/drawing/2014/main" id="{286C7F41-312D-42C9-98A9-ED891C084C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6" name="Text Box 6">
          <a:extLst>
            <a:ext uri="{FF2B5EF4-FFF2-40B4-BE49-F238E27FC236}">
              <a16:creationId xmlns:a16="http://schemas.microsoft.com/office/drawing/2014/main" id="{E9AE8090-609D-435C-8BFE-6F86C09BBDE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7" name="Text Box 7">
          <a:extLst>
            <a:ext uri="{FF2B5EF4-FFF2-40B4-BE49-F238E27FC236}">
              <a16:creationId xmlns:a16="http://schemas.microsoft.com/office/drawing/2014/main" id="{47BD3C30-47CB-4693-85A2-556AD00930A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8" name="Text Box 9">
          <a:extLst>
            <a:ext uri="{FF2B5EF4-FFF2-40B4-BE49-F238E27FC236}">
              <a16:creationId xmlns:a16="http://schemas.microsoft.com/office/drawing/2014/main" id="{D8D581E3-DE6B-4F86-87FD-1A772D2F2B2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59" name="Text Box 10">
          <a:extLst>
            <a:ext uri="{FF2B5EF4-FFF2-40B4-BE49-F238E27FC236}">
              <a16:creationId xmlns:a16="http://schemas.microsoft.com/office/drawing/2014/main" id="{805C6088-F92A-49AD-8D9E-CDB467D29EA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0" name="Text Box 6">
          <a:extLst>
            <a:ext uri="{FF2B5EF4-FFF2-40B4-BE49-F238E27FC236}">
              <a16:creationId xmlns:a16="http://schemas.microsoft.com/office/drawing/2014/main" id="{74F34648-1194-4DFB-A318-9BF1208FF4C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1" name="Text Box 7">
          <a:extLst>
            <a:ext uri="{FF2B5EF4-FFF2-40B4-BE49-F238E27FC236}">
              <a16:creationId xmlns:a16="http://schemas.microsoft.com/office/drawing/2014/main" id="{A32A0AA7-0789-4E9C-86EF-55EAD7C7EC7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2" name="Text Box 9">
          <a:extLst>
            <a:ext uri="{FF2B5EF4-FFF2-40B4-BE49-F238E27FC236}">
              <a16:creationId xmlns:a16="http://schemas.microsoft.com/office/drawing/2014/main" id="{497054CC-9F7C-4DE3-A1AA-9E8FDB3E85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3" name="Text Box 10">
          <a:extLst>
            <a:ext uri="{FF2B5EF4-FFF2-40B4-BE49-F238E27FC236}">
              <a16:creationId xmlns:a16="http://schemas.microsoft.com/office/drawing/2014/main" id="{08BEEA40-8F7E-451E-8DCF-3EF61C62EC8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4" name="Text Box 6">
          <a:extLst>
            <a:ext uri="{FF2B5EF4-FFF2-40B4-BE49-F238E27FC236}">
              <a16:creationId xmlns:a16="http://schemas.microsoft.com/office/drawing/2014/main" id="{01D66300-F112-4608-B40F-0DC93662A6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5" name="Text Box 7">
          <a:extLst>
            <a:ext uri="{FF2B5EF4-FFF2-40B4-BE49-F238E27FC236}">
              <a16:creationId xmlns:a16="http://schemas.microsoft.com/office/drawing/2014/main" id="{DA6F41C8-9B07-40FA-A507-C2A3CCBF33F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6" name="Text Box 9">
          <a:extLst>
            <a:ext uri="{FF2B5EF4-FFF2-40B4-BE49-F238E27FC236}">
              <a16:creationId xmlns:a16="http://schemas.microsoft.com/office/drawing/2014/main" id="{9A0A1505-6A56-461C-961C-A3256DA48F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067" name="Text Box 10">
          <a:extLst>
            <a:ext uri="{FF2B5EF4-FFF2-40B4-BE49-F238E27FC236}">
              <a16:creationId xmlns:a16="http://schemas.microsoft.com/office/drawing/2014/main" id="{EA0EB57F-4A33-474C-B4E8-B788B8A8A28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68" name="Text Box 6">
          <a:extLst>
            <a:ext uri="{FF2B5EF4-FFF2-40B4-BE49-F238E27FC236}">
              <a16:creationId xmlns:a16="http://schemas.microsoft.com/office/drawing/2014/main" id="{7DFEA19F-EAD9-425E-AEB2-C24E3D6A21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69" name="Text Box 7">
          <a:extLst>
            <a:ext uri="{FF2B5EF4-FFF2-40B4-BE49-F238E27FC236}">
              <a16:creationId xmlns:a16="http://schemas.microsoft.com/office/drawing/2014/main" id="{91522B8A-E745-439A-A812-973642B814C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0" name="Text Box 9">
          <a:extLst>
            <a:ext uri="{FF2B5EF4-FFF2-40B4-BE49-F238E27FC236}">
              <a16:creationId xmlns:a16="http://schemas.microsoft.com/office/drawing/2014/main" id="{3471693E-74DE-4EED-89E7-59577033F2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1" name="Text Box 10">
          <a:extLst>
            <a:ext uri="{FF2B5EF4-FFF2-40B4-BE49-F238E27FC236}">
              <a16:creationId xmlns:a16="http://schemas.microsoft.com/office/drawing/2014/main" id="{D110EF38-252C-424B-9BF1-BD320DAE32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2" name="Text Box 6">
          <a:extLst>
            <a:ext uri="{FF2B5EF4-FFF2-40B4-BE49-F238E27FC236}">
              <a16:creationId xmlns:a16="http://schemas.microsoft.com/office/drawing/2014/main" id="{7653A8FC-4A05-45CC-AE64-446139F10E5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3" name="Text Box 7">
          <a:extLst>
            <a:ext uri="{FF2B5EF4-FFF2-40B4-BE49-F238E27FC236}">
              <a16:creationId xmlns:a16="http://schemas.microsoft.com/office/drawing/2014/main" id="{00E4FC45-F989-4629-A435-D275CC1E081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4" name="Text Box 9">
          <a:extLst>
            <a:ext uri="{FF2B5EF4-FFF2-40B4-BE49-F238E27FC236}">
              <a16:creationId xmlns:a16="http://schemas.microsoft.com/office/drawing/2014/main" id="{009AFF81-86B5-4005-9072-49B151A639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5" name="Text Box 10">
          <a:extLst>
            <a:ext uri="{FF2B5EF4-FFF2-40B4-BE49-F238E27FC236}">
              <a16:creationId xmlns:a16="http://schemas.microsoft.com/office/drawing/2014/main" id="{4EC174DD-5678-4E07-8ABF-CD273639E2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6" name="Text Box 6">
          <a:extLst>
            <a:ext uri="{FF2B5EF4-FFF2-40B4-BE49-F238E27FC236}">
              <a16:creationId xmlns:a16="http://schemas.microsoft.com/office/drawing/2014/main" id="{AAB6BD8A-ECCF-407A-A7DB-FA4B365308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7" name="Text Box 7">
          <a:extLst>
            <a:ext uri="{FF2B5EF4-FFF2-40B4-BE49-F238E27FC236}">
              <a16:creationId xmlns:a16="http://schemas.microsoft.com/office/drawing/2014/main" id="{A3E4AFA2-35AE-4B1D-B564-E87D07A27E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8" name="Text Box 9">
          <a:extLst>
            <a:ext uri="{FF2B5EF4-FFF2-40B4-BE49-F238E27FC236}">
              <a16:creationId xmlns:a16="http://schemas.microsoft.com/office/drawing/2014/main" id="{24F2C8BC-746B-40FF-835D-E16196DF8B2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79" name="Text Box 10">
          <a:extLst>
            <a:ext uri="{FF2B5EF4-FFF2-40B4-BE49-F238E27FC236}">
              <a16:creationId xmlns:a16="http://schemas.microsoft.com/office/drawing/2014/main" id="{65D9BF96-819D-4F92-A6B4-606ABF09F2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0" name="Text Box 6">
          <a:extLst>
            <a:ext uri="{FF2B5EF4-FFF2-40B4-BE49-F238E27FC236}">
              <a16:creationId xmlns:a16="http://schemas.microsoft.com/office/drawing/2014/main" id="{E23FF6ED-20A4-4699-AECA-654B16855E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1" name="Text Box 7">
          <a:extLst>
            <a:ext uri="{FF2B5EF4-FFF2-40B4-BE49-F238E27FC236}">
              <a16:creationId xmlns:a16="http://schemas.microsoft.com/office/drawing/2014/main" id="{0011A13D-D981-4E13-BAA4-B24AB32FEAC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2" name="Text Box 9">
          <a:extLst>
            <a:ext uri="{FF2B5EF4-FFF2-40B4-BE49-F238E27FC236}">
              <a16:creationId xmlns:a16="http://schemas.microsoft.com/office/drawing/2014/main" id="{8C168989-D5A3-41A3-B66C-1157B514D5A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3" name="Text Box 10">
          <a:extLst>
            <a:ext uri="{FF2B5EF4-FFF2-40B4-BE49-F238E27FC236}">
              <a16:creationId xmlns:a16="http://schemas.microsoft.com/office/drawing/2014/main" id="{64344857-2873-4F31-BC8E-A1D43E35B9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4" name="Text Box 6">
          <a:extLst>
            <a:ext uri="{FF2B5EF4-FFF2-40B4-BE49-F238E27FC236}">
              <a16:creationId xmlns:a16="http://schemas.microsoft.com/office/drawing/2014/main" id="{1DE9FDB2-4FEB-4C11-BDE0-A0E114C0CED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5" name="Text Box 7">
          <a:extLst>
            <a:ext uri="{FF2B5EF4-FFF2-40B4-BE49-F238E27FC236}">
              <a16:creationId xmlns:a16="http://schemas.microsoft.com/office/drawing/2014/main" id="{61605AD3-2FB2-4BEA-AAE1-3F8F0673A91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6" name="Text Box 9">
          <a:extLst>
            <a:ext uri="{FF2B5EF4-FFF2-40B4-BE49-F238E27FC236}">
              <a16:creationId xmlns:a16="http://schemas.microsoft.com/office/drawing/2014/main" id="{AAA87E21-6DE0-45E4-AAE6-77C9B9A3002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7" name="Text Box 10">
          <a:extLst>
            <a:ext uri="{FF2B5EF4-FFF2-40B4-BE49-F238E27FC236}">
              <a16:creationId xmlns:a16="http://schemas.microsoft.com/office/drawing/2014/main" id="{134086D5-0F64-43D1-9A52-DD9970BA3D4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8" name="Text Box 6">
          <a:extLst>
            <a:ext uri="{FF2B5EF4-FFF2-40B4-BE49-F238E27FC236}">
              <a16:creationId xmlns:a16="http://schemas.microsoft.com/office/drawing/2014/main" id="{90801669-BB55-49D2-8E4E-F0488E5F31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89" name="Text Box 7">
          <a:extLst>
            <a:ext uri="{FF2B5EF4-FFF2-40B4-BE49-F238E27FC236}">
              <a16:creationId xmlns:a16="http://schemas.microsoft.com/office/drawing/2014/main" id="{1C128196-5E6B-434D-A668-4E0466568C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0" name="Text Box 9">
          <a:extLst>
            <a:ext uri="{FF2B5EF4-FFF2-40B4-BE49-F238E27FC236}">
              <a16:creationId xmlns:a16="http://schemas.microsoft.com/office/drawing/2014/main" id="{51797497-58A6-44E9-B1B6-2DC4886D03D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1" name="Text Box 10">
          <a:extLst>
            <a:ext uri="{FF2B5EF4-FFF2-40B4-BE49-F238E27FC236}">
              <a16:creationId xmlns:a16="http://schemas.microsoft.com/office/drawing/2014/main" id="{3C911845-90D7-4DC1-AEE0-DBCBE5FFC1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2" name="Text Box 6">
          <a:extLst>
            <a:ext uri="{FF2B5EF4-FFF2-40B4-BE49-F238E27FC236}">
              <a16:creationId xmlns:a16="http://schemas.microsoft.com/office/drawing/2014/main" id="{EE3B08B8-8CDD-450D-8ADE-1AF9CA468B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3" name="Text Box 7">
          <a:extLst>
            <a:ext uri="{FF2B5EF4-FFF2-40B4-BE49-F238E27FC236}">
              <a16:creationId xmlns:a16="http://schemas.microsoft.com/office/drawing/2014/main" id="{00D18C29-C932-42C7-BFCC-448FA2475C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4" name="Text Box 9">
          <a:extLst>
            <a:ext uri="{FF2B5EF4-FFF2-40B4-BE49-F238E27FC236}">
              <a16:creationId xmlns:a16="http://schemas.microsoft.com/office/drawing/2014/main" id="{FE6CA746-3E3F-48CF-AD52-0669A9ED1FE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5" name="Text Box 10">
          <a:extLst>
            <a:ext uri="{FF2B5EF4-FFF2-40B4-BE49-F238E27FC236}">
              <a16:creationId xmlns:a16="http://schemas.microsoft.com/office/drawing/2014/main" id="{9A32D13A-8714-4899-B77B-B3B8680E059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6" name="Text Box 6">
          <a:extLst>
            <a:ext uri="{FF2B5EF4-FFF2-40B4-BE49-F238E27FC236}">
              <a16:creationId xmlns:a16="http://schemas.microsoft.com/office/drawing/2014/main" id="{609E7158-664E-4E0F-B70B-D4A7D310495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7" name="Text Box 7">
          <a:extLst>
            <a:ext uri="{FF2B5EF4-FFF2-40B4-BE49-F238E27FC236}">
              <a16:creationId xmlns:a16="http://schemas.microsoft.com/office/drawing/2014/main" id="{73680D22-6FE6-4FD9-B1DC-34D30ABE1F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8" name="Text Box 9">
          <a:extLst>
            <a:ext uri="{FF2B5EF4-FFF2-40B4-BE49-F238E27FC236}">
              <a16:creationId xmlns:a16="http://schemas.microsoft.com/office/drawing/2014/main" id="{A6977E42-ECD9-45E2-ACC4-7BE9DEF932D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099" name="Text Box 10">
          <a:extLst>
            <a:ext uri="{FF2B5EF4-FFF2-40B4-BE49-F238E27FC236}">
              <a16:creationId xmlns:a16="http://schemas.microsoft.com/office/drawing/2014/main" id="{34DBA524-17FE-4454-A1D3-6C3FE21609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00" name="Text Box 6">
          <a:extLst>
            <a:ext uri="{FF2B5EF4-FFF2-40B4-BE49-F238E27FC236}">
              <a16:creationId xmlns:a16="http://schemas.microsoft.com/office/drawing/2014/main" id="{39853397-73E1-4469-876C-AA114D6F5B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01" name="Text Box 7">
          <a:extLst>
            <a:ext uri="{FF2B5EF4-FFF2-40B4-BE49-F238E27FC236}">
              <a16:creationId xmlns:a16="http://schemas.microsoft.com/office/drawing/2014/main" id="{6D494D6F-9D26-44CA-A37E-80B324ECD8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02" name="Text Box 9">
          <a:extLst>
            <a:ext uri="{FF2B5EF4-FFF2-40B4-BE49-F238E27FC236}">
              <a16:creationId xmlns:a16="http://schemas.microsoft.com/office/drawing/2014/main" id="{34754406-4645-4F6C-BEDD-9904B1E198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03" name="Text Box 10">
          <a:extLst>
            <a:ext uri="{FF2B5EF4-FFF2-40B4-BE49-F238E27FC236}">
              <a16:creationId xmlns:a16="http://schemas.microsoft.com/office/drawing/2014/main" id="{5833156B-369F-42D0-858C-18F9EA16B71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04" name="Text Box 6">
          <a:extLst>
            <a:ext uri="{FF2B5EF4-FFF2-40B4-BE49-F238E27FC236}">
              <a16:creationId xmlns:a16="http://schemas.microsoft.com/office/drawing/2014/main" id="{270F8535-8B57-4CC4-BF65-A84F5EB43FC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05" name="Text Box 7">
          <a:extLst>
            <a:ext uri="{FF2B5EF4-FFF2-40B4-BE49-F238E27FC236}">
              <a16:creationId xmlns:a16="http://schemas.microsoft.com/office/drawing/2014/main" id="{C4755F39-EF7F-460A-A330-3733A87FB84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06" name="Text Box 9">
          <a:extLst>
            <a:ext uri="{FF2B5EF4-FFF2-40B4-BE49-F238E27FC236}">
              <a16:creationId xmlns:a16="http://schemas.microsoft.com/office/drawing/2014/main" id="{A3A0DB46-709B-4B54-AD55-2464B0F9D8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07" name="Text Box 10">
          <a:extLst>
            <a:ext uri="{FF2B5EF4-FFF2-40B4-BE49-F238E27FC236}">
              <a16:creationId xmlns:a16="http://schemas.microsoft.com/office/drawing/2014/main" id="{C644EE18-93BC-4239-B6C8-703685F41A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08" name="Text Box 6">
          <a:extLst>
            <a:ext uri="{FF2B5EF4-FFF2-40B4-BE49-F238E27FC236}">
              <a16:creationId xmlns:a16="http://schemas.microsoft.com/office/drawing/2014/main" id="{4C9F786D-402C-4539-9011-3C337ABBCE3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09" name="Text Box 7">
          <a:extLst>
            <a:ext uri="{FF2B5EF4-FFF2-40B4-BE49-F238E27FC236}">
              <a16:creationId xmlns:a16="http://schemas.microsoft.com/office/drawing/2014/main" id="{062E7CEB-64EE-437E-830D-3564DDC07A8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0" name="Text Box 9">
          <a:extLst>
            <a:ext uri="{FF2B5EF4-FFF2-40B4-BE49-F238E27FC236}">
              <a16:creationId xmlns:a16="http://schemas.microsoft.com/office/drawing/2014/main" id="{A824D34F-810F-41A6-AACF-4392716B53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1" name="Text Box 10">
          <a:extLst>
            <a:ext uri="{FF2B5EF4-FFF2-40B4-BE49-F238E27FC236}">
              <a16:creationId xmlns:a16="http://schemas.microsoft.com/office/drawing/2014/main" id="{2F682BD2-ADDF-43A0-8A7F-A6393FB261D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2" name="Text Box 6">
          <a:extLst>
            <a:ext uri="{FF2B5EF4-FFF2-40B4-BE49-F238E27FC236}">
              <a16:creationId xmlns:a16="http://schemas.microsoft.com/office/drawing/2014/main" id="{ABD64277-1ADE-4E9C-AB6B-BBB0ADEB09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3" name="Text Box 7">
          <a:extLst>
            <a:ext uri="{FF2B5EF4-FFF2-40B4-BE49-F238E27FC236}">
              <a16:creationId xmlns:a16="http://schemas.microsoft.com/office/drawing/2014/main" id="{8BE2AA78-B8B7-4324-9CF8-FA6219A7C4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4" name="Text Box 9">
          <a:extLst>
            <a:ext uri="{FF2B5EF4-FFF2-40B4-BE49-F238E27FC236}">
              <a16:creationId xmlns:a16="http://schemas.microsoft.com/office/drawing/2014/main" id="{F4F91AB4-65E7-4548-A0C7-8FF85E2DC30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5" name="Text Box 10">
          <a:extLst>
            <a:ext uri="{FF2B5EF4-FFF2-40B4-BE49-F238E27FC236}">
              <a16:creationId xmlns:a16="http://schemas.microsoft.com/office/drawing/2014/main" id="{569D2956-6733-41DE-ADD8-10606D39082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6" name="Text Box 6">
          <a:extLst>
            <a:ext uri="{FF2B5EF4-FFF2-40B4-BE49-F238E27FC236}">
              <a16:creationId xmlns:a16="http://schemas.microsoft.com/office/drawing/2014/main" id="{D004A8E8-D68F-466A-8331-2CB8CCE7747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7" name="Text Box 7">
          <a:extLst>
            <a:ext uri="{FF2B5EF4-FFF2-40B4-BE49-F238E27FC236}">
              <a16:creationId xmlns:a16="http://schemas.microsoft.com/office/drawing/2014/main" id="{761CABD2-F543-49EA-B7CE-B4CB070FC1B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8" name="Text Box 9">
          <a:extLst>
            <a:ext uri="{FF2B5EF4-FFF2-40B4-BE49-F238E27FC236}">
              <a16:creationId xmlns:a16="http://schemas.microsoft.com/office/drawing/2014/main" id="{A029F319-67B6-4505-BF2E-81CBE1135C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19" name="Text Box 10">
          <a:extLst>
            <a:ext uri="{FF2B5EF4-FFF2-40B4-BE49-F238E27FC236}">
              <a16:creationId xmlns:a16="http://schemas.microsoft.com/office/drawing/2014/main" id="{CA0B2737-FB3D-4EE3-BDC9-551FF44221D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0" name="Text Box 6">
          <a:extLst>
            <a:ext uri="{FF2B5EF4-FFF2-40B4-BE49-F238E27FC236}">
              <a16:creationId xmlns:a16="http://schemas.microsoft.com/office/drawing/2014/main" id="{8786974D-A7BD-43F8-981B-1262C94036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1" name="Text Box 7">
          <a:extLst>
            <a:ext uri="{FF2B5EF4-FFF2-40B4-BE49-F238E27FC236}">
              <a16:creationId xmlns:a16="http://schemas.microsoft.com/office/drawing/2014/main" id="{B5F711A2-BD13-4F61-9EDD-323F5547BB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2" name="Text Box 9">
          <a:extLst>
            <a:ext uri="{FF2B5EF4-FFF2-40B4-BE49-F238E27FC236}">
              <a16:creationId xmlns:a16="http://schemas.microsoft.com/office/drawing/2014/main" id="{F8A4A995-4546-4564-99B9-90CEAB464E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3" name="Text Box 10">
          <a:extLst>
            <a:ext uri="{FF2B5EF4-FFF2-40B4-BE49-F238E27FC236}">
              <a16:creationId xmlns:a16="http://schemas.microsoft.com/office/drawing/2014/main" id="{7358B59F-A8C2-4027-9A9E-5382BB8428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4" name="Text Box 6">
          <a:extLst>
            <a:ext uri="{FF2B5EF4-FFF2-40B4-BE49-F238E27FC236}">
              <a16:creationId xmlns:a16="http://schemas.microsoft.com/office/drawing/2014/main" id="{23D3EC80-0661-4DF4-9833-91FEB6C072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5" name="Text Box 7">
          <a:extLst>
            <a:ext uri="{FF2B5EF4-FFF2-40B4-BE49-F238E27FC236}">
              <a16:creationId xmlns:a16="http://schemas.microsoft.com/office/drawing/2014/main" id="{BF5942C0-05BC-47CB-A430-01EA7129FF7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6" name="Text Box 9">
          <a:extLst>
            <a:ext uri="{FF2B5EF4-FFF2-40B4-BE49-F238E27FC236}">
              <a16:creationId xmlns:a16="http://schemas.microsoft.com/office/drawing/2014/main" id="{1DD1FCEE-9F8A-48A0-B63D-C86F7AD420C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7" name="Text Box 10">
          <a:extLst>
            <a:ext uri="{FF2B5EF4-FFF2-40B4-BE49-F238E27FC236}">
              <a16:creationId xmlns:a16="http://schemas.microsoft.com/office/drawing/2014/main" id="{53DE7843-D424-4040-8B00-C1FE236FDB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8" name="Text Box 6">
          <a:extLst>
            <a:ext uri="{FF2B5EF4-FFF2-40B4-BE49-F238E27FC236}">
              <a16:creationId xmlns:a16="http://schemas.microsoft.com/office/drawing/2014/main" id="{3CE173FA-FB3A-486E-BB0C-802A804184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29" name="Text Box 7">
          <a:extLst>
            <a:ext uri="{FF2B5EF4-FFF2-40B4-BE49-F238E27FC236}">
              <a16:creationId xmlns:a16="http://schemas.microsoft.com/office/drawing/2014/main" id="{51BDF73B-0F1F-4A24-8431-53D522B0A2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0" name="Text Box 9">
          <a:extLst>
            <a:ext uri="{FF2B5EF4-FFF2-40B4-BE49-F238E27FC236}">
              <a16:creationId xmlns:a16="http://schemas.microsoft.com/office/drawing/2014/main" id="{87D505F7-043C-4CE6-9464-2020A281ECF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1" name="Text Box 10">
          <a:extLst>
            <a:ext uri="{FF2B5EF4-FFF2-40B4-BE49-F238E27FC236}">
              <a16:creationId xmlns:a16="http://schemas.microsoft.com/office/drawing/2014/main" id="{30F8780A-0EB4-4A22-B303-3F62032F76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2" name="Text Box 6">
          <a:extLst>
            <a:ext uri="{FF2B5EF4-FFF2-40B4-BE49-F238E27FC236}">
              <a16:creationId xmlns:a16="http://schemas.microsoft.com/office/drawing/2014/main" id="{A5D29431-56D2-4641-BDF4-778F802B7A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3" name="Text Box 7">
          <a:extLst>
            <a:ext uri="{FF2B5EF4-FFF2-40B4-BE49-F238E27FC236}">
              <a16:creationId xmlns:a16="http://schemas.microsoft.com/office/drawing/2014/main" id="{C7045810-BBBA-48DF-84FE-494FEB1BC44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4" name="Text Box 9">
          <a:extLst>
            <a:ext uri="{FF2B5EF4-FFF2-40B4-BE49-F238E27FC236}">
              <a16:creationId xmlns:a16="http://schemas.microsoft.com/office/drawing/2014/main" id="{F58E97D8-D43A-45F3-9709-8ABC52CB74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5" name="Text Box 10">
          <a:extLst>
            <a:ext uri="{FF2B5EF4-FFF2-40B4-BE49-F238E27FC236}">
              <a16:creationId xmlns:a16="http://schemas.microsoft.com/office/drawing/2014/main" id="{855E3599-937E-4558-BEBA-2A0E7D74437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6" name="Text Box 6">
          <a:extLst>
            <a:ext uri="{FF2B5EF4-FFF2-40B4-BE49-F238E27FC236}">
              <a16:creationId xmlns:a16="http://schemas.microsoft.com/office/drawing/2014/main" id="{6ABFE9CD-BD06-4879-8849-EE359B6347E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7" name="Text Box 7">
          <a:extLst>
            <a:ext uri="{FF2B5EF4-FFF2-40B4-BE49-F238E27FC236}">
              <a16:creationId xmlns:a16="http://schemas.microsoft.com/office/drawing/2014/main" id="{C174A6D7-BD0F-4044-A340-21B2EF9C7E1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8" name="Text Box 9">
          <a:extLst>
            <a:ext uri="{FF2B5EF4-FFF2-40B4-BE49-F238E27FC236}">
              <a16:creationId xmlns:a16="http://schemas.microsoft.com/office/drawing/2014/main" id="{01F7F2D9-449B-46EA-BCCD-2B28DB8658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39" name="Text Box 10">
          <a:extLst>
            <a:ext uri="{FF2B5EF4-FFF2-40B4-BE49-F238E27FC236}">
              <a16:creationId xmlns:a16="http://schemas.microsoft.com/office/drawing/2014/main" id="{82439E14-D8A6-4FF8-AAA2-587F9115A4F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0" name="Text Box 6">
          <a:extLst>
            <a:ext uri="{FF2B5EF4-FFF2-40B4-BE49-F238E27FC236}">
              <a16:creationId xmlns:a16="http://schemas.microsoft.com/office/drawing/2014/main" id="{76C33DB7-A22A-4623-BBC1-BDC7C7437E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1" name="Text Box 7">
          <a:extLst>
            <a:ext uri="{FF2B5EF4-FFF2-40B4-BE49-F238E27FC236}">
              <a16:creationId xmlns:a16="http://schemas.microsoft.com/office/drawing/2014/main" id="{6BC67290-6A4E-4669-BE1B-4102AE7A193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2" name="Text Box 9">
          <a:extLst>
            <a:ext uri="{FF2B5EF4-FFF2-40B4-BE49-F238E27FC236}">
              <a16:creationId xmlns:a16="http://schemas.microsoft.com/office/drawing/2014/main" id="{16927F72-7CA0-48FD-B092-66F486395E4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3" name="Text Box 10">
          <a:extLst>
            <a:ext uri="{FF2B5EF4-FFF2-40B4-BE49-F238E27FC236}">
              <a16:creationId xmlns:a16="http://schemas.microsoft.com/office/drawing/2014/main" id="{19E0C783-0874-4CC0-ABF9-EB7B75E7B1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4" name="Text Box 6">
          <a:extLst>
            <a:ext uri="{FF2B5EF4-FFF2-40B4-BE49-F238E27FC236}">
              <a16:creationId xmlns:a16="http://schemas.microsoft.com/office/drawing/2014/main" id="{59C35A9A-C853-4A9F-B8A2-662A44E1D84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5" name="Text Box 7">
          <a:extLst>
            <a:ext uri="{FF2B5EF4-FFF2-40B4-BE49-F238E27FC236}">
              <a16:creationId xmlns:a16="http://schemas.microsoft.com/office/drawing/2014/main" id="{EFB300FD-C763-4ED1-957C-1D469B8B964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6" name="Text Box 9">
          <a:extLst>
            <a:ext uri="{FF2B5EF4-FFF2-40B4-BE49-F238E27FC236}">
              <a16:creationId xmlns:a16="http://schemas.microsoft.com/office/drawing/2014/main" id="{EFDF11A8-1445-4703-BA41-BF22C18831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7" name="Text Box 10">
          <a:extLst>
            <a:ext uri="{FF2B5EF4-FFF2-40B4-BE49-F238E27FC236}">
              <a16:creationId xmlns:a16="http://schemas.microsoft.com/office/drawing/2014/main" id="{C882688E-DE98-4E95-A978-FA1779F801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8" name="Text Box 6">
          <a:extLst>
            <a:ext uri="{FF2B5EF4-FFF2-40B4-BE49-F238E27FC236}">
              <a16:creationId xmlns:a16="http://schemas.microsoft.com/office/drawing/2014/main" id="{0427777E-3480-45FE-B6B4-06F8E39F26B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49" name="Text Box 7">
          <a:extLst>
            <a:ext uri="{FF2B5EF4-FFF2-40B4-BE49-F238E27FC236}">
              <a16:creationId xmlns:a16="http://schemas.microsoft.com/office/drawing/2014/main" id="{17D5241D-378E-4457-9E63-321AE8E9E7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50" name="Text Box 9">
          <a:extLst>
            <a:ext uri="{FF2B5EF4-FFF2-40B4-BE49-F238E27FC236}">
              <a16:creationId xmlns:a16="http://schemas.microsoft.com/office/drawing/2014/main" id="{6E4ED9CF-01D3-4EF1-AF8C-73DCF00F2D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51" name="Text Box 10">
          <a:extLst>
            <a:ext uri="{FF2B5EF4-FFF2-40B4-BE49-F238E27FC236}">
              <a16:creationId xmlns:a16="http://schemas.microsoft.com/office/drawing/2014/main" id="{B6ADC426-4641-472B-BB68-8D34885165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52" name="Text Box 6">
          <a:extLst>
            <a:ext uri="{FF2B5EF4-FFF2-40B4-BE49-F238E27FC236}">
              <a16:creationId xmlns:a16="http://schemas.microsoft.com/office/drawing/2014/main" id="{BCB55D5E-6509-428F-A532-BB186F65143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53" name="Text Box 7">
          <a:extLst>
            <a:ext uri="{FF2B5EF4-FFF2-40B4-BE49-F238E27FC236}">
              <a16:creationId xmlns:a16="http://schemas.microsoft.com/office/drawing/2014/main" id="{BA1FEB6B-C930-42D9-B5D1-45F0DDA7EB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54" name="Text Box 9">
          <a:extLst>
            <a:ext uri="{FF2B5EF4-FFF2-40B4-BE49-F238E27FC236}">
              <a16:creationId xmlns:a16="http://schemas.microsoft.com/office/drawing/2014/main" id="{C9F7AFA1-7666-415B-BCC9-AC9F2A79777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155" name="Text Box 10">
          <a:extLst>
            <a:ext uri="{FF2B5EF4-FFF2-40B4-BE49-F238E27FC236}">
              <a16:creationId xmlns:a16="http://schemas.microsoft.com/office/drawing/2014/main" id="{9ABD13A7-15D8-4E10-BF2C-C1ECC16704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56" name="Text Box 6">
          <a:extLst>
            <a:ext uri="{FF2B5EF4-FFF2-40B4-BE49-F238E27FC236}">
              <a16:creationId xmlns:a16="http://schemas.microsoft.com/office/drawing/2014/main" id="{E606B8AD-2B1C-486F-807A-0F62FC068FB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57" name="Text Box 7">
          <a:extLst>
            <a:ext uri="{FF2B5EF4-FFF2-40B4-BE49-F238E27FC236}">
              <a16:creationId xmlns:a16="http://schemas.microsoft.com/office/drawing/2014/main" id="{E04FE5AA-0EBF-45E4-BC7A-9000D6C384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58" name="Text Box 9">
          <a:extLst>
            <a:ext uri="{FF2B5EF4-FFF2-40B4-BE49-F238E27FC236}">
              <a16:creationId xmlns:a16="http://schemas.microsoft.com/office/drawing/2014/main" id="{B677259C-98D7-41F0-82A1-0972FC0AE7F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59" name="Text Box 10">
          <a:extLst>
            <a:ext uri="{FF2B5EF4-FFF2-40B4-BE49-F238E27FC236}">
              <a16:creationId xmlns:a16="http://schemas.microsoft.com/office/drawing/2014/main" id="{478BAC9C-CFC2-479B-A860-C7158E07C8F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60" name="Text Box 6">
          <a:extLst>
            <a:ext uri="{FF2B5EF4-FFF2-40B4-BE49-F238E27FC236}">
              <a16:creationId xmlns:a16="http://schemas.microsoft.com/office/drawing/2014/main" id="{CE9F5E12-049D-41FA-BC40-1471388D51C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61" name="Text Box 7">
          <a:extLst>
            <a:ext uri="{FF2B5EF4-FFF2-40B4-BE49-F238E27FC236}">
              <a16:creationId xmlns:a16="http://schemas.microsoft.com/office/drawing/2014/main" id="{DD430A04-8497-4BC2-999B-F9BE6764D0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62" name="Text Box 9">
          <a:extLst>
            <a:ext uri="{FF2B5EF4-FFF2-40B4-BE49-F238E27FC236}">
              <a16:creationId xmlns:a16="http://schemas.microsoft.com/office/drawing/2014/main" id="{C4E3D7CC-E4EE-4BC8-8D59-E9029F77F15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163" name="Text Box 10">
          <a:extLst>
            <a:ext uri="{FF2B5EF4-FFF2-40B4-BE49-F238E27FC236}">
              <a16:creationId xmlns:a16="http://schemas.microsoft.com/office/drawing/2014/main" id="{FDACB3AC-0DDB-4E1C-85AA-F2BE4D0C9F1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64" name="Text Box 6">
          <a:extLst>
            <a:ext uri="{FF2B5EF4-FFF2-40B4-BE49-F238E27FC236}">
              <a16:creationId xmlns:a16="http://schemas.microsoft.com/office/drawing/2014/main" id="{8B9FD7FA-F9DB-4392-AC93-03FA56C014E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65" name="Text Box 7">
          <a:extLst>
            <a:ext uri="{FF2B5EF4-FFF2-40B4-BE49-F238E27FC236}">
              <a16:creationId xmlns:a16="http://schemas.microsoft.com/office/drawing/2014/main" id="{1A3F65D3-E826-4473-B8E7-5CB8F9DBBD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66" name="Text Box 9">
          <a:extLst>
            <a:ext uri="{FF2B5EF4-FFF2-40B4-BE49-F238E27FC236}">
              <a16:creationId xmlns:a16="http://schemas.microsoft.com/office/drawing/2014/main" id="{9DB4472D-DF17-4F4D-BDA0-9419EC94DA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67" name="Text Box 10">
          <a:extLst>
            <a:ext uri="{FF2B5EF4-FFF2-40B4-BE49-F238E27FC236}">
              <a16:creationId xmlns:a16="http://schemas.microsoft.com/office/drawing/2014/main" id="{9367A1AA-EBAC-4B3C-83AD-A1B1B5FC7C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68" name="Text Box 6">
          <a:extLst>
            <a:ext uri="{FF2B5EF4-FFF2-40B4-BE49-F238E27FC236}">
              <a16:creationId xmlns:a16="http://schemas.microsoft.com/office/drawing/2014/main" id="{2781A1A8-D6E6-4FDB-93EC-BFEDD36A26A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69" name="Text Box 7">
          <a:extLst>
            <a:ext uri="{FF2B5EF4-FFF2-40B4-BE49-F238E27FC236}">
              <a16:creationId xmlns:a16="http://schemas.microsoft.com/office/drawing/2014/main" id="{20924832-11AE-4D7F-AA9A-6DC30CF010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0" name="Text Box 9">
          <a:extLst>
            <a:ext uri="{FF2B5EF4-FFF2-40B4-BE49-F238E27FC236}">
              <a16:creationId xmlns:a16="http://schemas.microsoft.com/office/drawing/2014/main" id="{4C616266-031C-4DDB-821B-938D9F6660D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1" name="Text Box 10">
          <a:extLst>
            <a:ext uri="{FF2B5EF4-FFF2-40B4-BE49-F238E27FC236}">
              <a16:creationId xmlns:a16="http://schemas.microsoft.com/office/drawing/2014/main" id="{83F05DFB-1BE5-414B-A828-62F2828F00F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2" name="Text Box 6">
          <a:extLst>
            <a:ext uri="{FF2B5EF4-FFF2-40B4-BE49-F238E27FC236}">
              <a16:creationId xmlns:a16="http://schemas.microsoft.com/office/drawing/2014/main" id="{6562FC02-D5BD-48E4-A0C3-5D482361DA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3" name="Text Box 7">
          <a:extLst>
            <a:ext uri="{FF2B5EF4-FFF2-40B4-BE49-F238E27FC236}">
              <a16:creationId xmlns:a16="http://schemas.microsoft.com/office/drawing/2014/main" id="{C18E37BC-DB3C-463A-85E2-8E0A0517CFD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4" name="Text Box 9">
          <a:extLst>
            <a:ext uri="{FF2B5EF4-FFF2-40B4-BE49-F238E27FC236}">
              <a16:creationId xmlns:a16="http://schemas.microsoft.com/office/drawing/2014/main" id="{79AAF356-DAA8-4B96-97DA-542F3BBEDAF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5" name="Text Box 10">
          <a:extLst>
            <a:ext uri="{FF2B5EF4-FFF2-40B4-BE49-F238E27FC236}">
              <a16:creationId xmlns:a16="http://schemas.microsoft.com/office/drawing/2014/main" id="{7CE672A2-F991-4460-BB42-4259E0D0FA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6" name="Text Box 6">
          <a:extLst>
            <a:ext uri="{FF2B5EF4-FFF2-40B4-BE49-F238E27FC236}">
              <a16:creationId xmlns:a16="http://schemas.microsoft.com/office/drawing/2014/main" id="{456F033D-925D-4B75-B740-891CE23DC5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7" name="Text Box 7">
          <a:extLst>
            <a:ext uri="{FF2B5EF4-FFF2-40B4-BE49-F238E27FC236}">
              <a16:creationId xmlns:a16="http://schemas.microsoft.com/office/drawing/2014/main" id="{3B036283-00A5-4AB1-980D-6AF71EE5264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8" name="Text Box 9">
          <a:extLst>
            <a:ext uri="{FF2B5EF4-FFF2-40B4-BE49-F238E27FC236}">
              <a16:creationId xmlns:a16="http://schemas.microsoft.com/office/drawing/2014/main" id="{31D477F2-D933-4392-BC59-75B7F1AF2C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79" name="Text Box 10">
          <a:extLst>
            <a:ext uri="{FF2B5EF4-FFF2-40B4-BE49-F238E27FC236}">
              <a16:creationId xmlns:a16="http://schemas.microsoft.com/office/drawing/2014/main" id="{B2FFAEF9-3ACF-4A7A-A832-866D8DC9BB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0" name="Text Box 6">
          <a:extLst>
            <a:ext uri="{FF2B5EF4-FFF2-40B4-BE49-F238E27FC236}">
              <a16:creationId xmlns:a16="http://schemas.microsoft.com/office/drawing/2014/main" id="{0B8AA729-B187-492C-B865-6DC87BA540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1" name="Text Box 7">
          <a:extLst>
            <a:ext uri="{FF2B5EF4-FFF2-40B4-BE49-F238E27FC236}">
              <a16:creationId xmlns:a16="http://schemas.microsoft.com/office/drawing/2014/main" id="{2D1D99A8-0142-4CD1-9DB8-AA42A7225ED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2" name="Text Box 9">
          <a:extLst>
            <a:ext uri="{FF2B5EF4-FFF2-40B4-BE49-F238E27FC236}">
              <a16:creationId xmlns:a16="http://schemas.microsoft.com/office/drawing/2014/main" id="{C45AF12B-D69F-41E0-81CF-EA95B971B9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3" name="Text Box 10">
          <a:extLst>
            <a:ext uri="{FF2B5EF4-FFF2-40B4-BE49-F238E27FC236}">
              <a16:creationId xmlns:a16="http://schemas.microsoft.com/office/drawing/2014/main" id="{2ADA0FFD-CF26-4633-93D2-D09BE65040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4" name="Text Box 6">
          <a:extLst>
            <a:ext uri="{FF2B5EF4-FFF2-40B4-BE49-F238E27FC236}">
              <a16:creationId xmlns:a16="http://schemas.microsoft.com/office/drawing/2014/main" id="{1EEA80CC-FF9D-457E-8BE9-7BBB4A7C78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5" name="Text Box 7">
          <a:extLst>
            <a:ext uri="{FF2B5EF4-FFF2-40B4-BE49-F238E27FC236}">
              <a16:creationId xmlns:a16="http://schemas.microsoft.com/office/drawing/2014/main" id="{A9CD255F-3F19-468B-93C3-95B2E156D4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6" name="Text Box 9">
          <a:extLst>
            <a:ext uri="{FF2B5EF4-FFF2-40B4-BE49-F238E27FC236}">
              <a16:creationId xmlns:a16="http://schemas.microsoft.com/office/drawing/2014/main" id="{22A73FBA-BE67-4C22-8AA1-F0503E3815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7" name="Text Box 10">
          <a:extLst>
            <a:ext uri="{FF2B5EF4-FFF2-40B4-BE49-F238E27FC236}">
              <a16:creationId xmlns:a16="http://schemas.microsoft.com/office/drawing/2014/main" id="{439C84BA-EDC7-4A65-8946-1E17E62F1D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8" name="Text Box 6">
          <a:extLst>
            <a:ext uri="{FF2B5EF4-FFF2-40B4-BE49-F238E27FC236}">
              <a16:creationId xmlns:a16="http://schemas.microsoft.com/office/drawing/2014/main" id="{ECE7A525-7CF3-48EB-A083-9629C6B651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89" name="Text Box 7">
          <a:extLst>
            <a:ext uri="{FF2B5EF4-FFF2-40B4-BE49-F238E27FC236}">
              <a16:creationId xmlns:a16="http://schemas.microsoft.com/office/drawing/2014/main" id="{1AD2F6D8-47E8-4733-BEB4-782EA5268FE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0" name="Text Box 9">
          <a:extLst>
            <a:ext uri="{FF2B5EF4-FFF2-40B4-BE49-F238E27FC236}">
              <a16:creationId xmlns:a16="http://schemas.microsoft.com/office/drawing/2014/main" id="{CD6DD16C-6068-443D-BF25-1639B87896B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1" name="Text Box 10">
          <a:extLst>
            <a:ext uri="{FF2B5EF4-FFF2-40B4-BE49-F238E27FC236}">
              <a16:creationId xmlns:a16="http://schemas.microsoft.com/office/drawing/2014/main" id="{D81B4BE7-7067-4534-B9C5-47D86097AE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2" name="Text Box 6">
          <a:extLst>
            <a:ext uri="{FF2B5EF4-FFF2-40B4-BE49-F238E27FC236}">
              <a16:creationId xmlns:a16="http://schemas.microsoft.com/office/drawing/2014/main" id="{1212A500-B10F-4473-9391-8FD2CD0B9CB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3" name="Text Box 7">
          <a:extLst>
            <a:ext uri="{FF2B5EF4-FFF2-40B4-BE49-F238E27FC236}">
              <a16:creationId xmlns:a16="http://schemas.microsoft.com/office/drawing/2014/main" id="{BD02C89C-014D-413B-8C99-EBF101A2762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4" name="Text Box 9">
          <a:extLst>
            <a:ext uri="{FF2B5EF4-FFF2-40B4-BE49-F238E27FC236}">
              <a16:creationId xmlns:a16="http://schemas.microsoft.com/office/drawing/2014/main" id="{37D19499-BE8B-4869-BDED-92F9CAB34FB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5" name="Text Box 10">
          <a:extLst>
            <a:ext uri="{FF2B5EF4-FFF2-40B4-BE49-F238E27FC236}">
              <a16:creationId xmlns:a16="http://schemas.microsoft.com/office/drawing/2014/main" id="{7819D9DF-C5BE-4978-BEB3-12231E86E72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6" name="Text Box 6">
          <a:extLst>
            <a:ext uri="{FF2B5EF4-FFF2-40B4-BE49-F238E27FC236}">
              <a16:creationId xmlns:a16="http://schemas.microsoft.com/office/drawing/2014/main" id="{B6EF326A-3384-4ADF-841C-B73DCD6E56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7" name="Text Box 7">
          <a:extLst>
            <a:ext uri="{FF2B5EF4-FFF2-40B4-BE49-F238E27FC236}">
              <a16:creationId xmlns:a16="http://schemas.microsoft.com/office/drawing/2014/main" id="{CB8EA443-7D75-45DD-8E7B-3158D25FDA6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8" name="Text Box 9">
          <a:extLst>
            <a:ext uri="{FF2B5EF4-FFF2-40B4-BE49-F238E27FC236}">
              <a16:creationId xmlns:a16="http://schemas.microsoft.com/office/drawing/2014/main" id="{06821CE5-C1A3-4554-8DD1-FE073373D4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199" name="Text Box 10">
          <a:extLst>
            <a:ext uri="{FF2B5EF4-FFF2-40B4-BE49-F238E27FC236}">
              <a16:creationId xmlns:a16="http://schemas.microsoft.com/office/drawing/2014/main" id="{3A1FD236-1D6A-43AA-B49F-4A3192E4C98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0" name="Text Box 6">
          <a:extLst>
            <a:ext uri="{FF2B5EF4-FFF2-40B4-BE49-F238E27FC236}">
              <a16:creationId xmlns:a16="http://schemas.microsoft.com/office/drawing/2014/main" id="{2848A32D-7902-4C82-989B-6019764B383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1" name="Text Box 7">
          <a:extLst>
            <a:ext uri="{FF2B5EF4-FFF2-40B4-BE49-F238E27FC236}">
              <a16:creationId xmlns:a16="http://schemas.microsoft.com/office/drawing/2014/main" id="{8FE269DB-16DB-469B-B21D-0A1ADA7BF0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2" name="Text Box 9">
          <a:extLst>
            <a:ext uri="{FF2B5EF4-FFF2-40B4-BE49-F238E27FC236}">
              <a16:creationId xmlns:a16="http://schemas.microsoft.com/office/drawing/2014/main" id="{8F9D7CD7-AA8D-4755-85A9-3F586785A95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3" name="Text Box 10">
          <a:extLst>
            <a:ext uri="{FF2B5EF4-FFF2-40B4-BE49-F238E27FC236}">
              <a16:creationId xmlns:a16="http://schemas.microsoft.com/office/drawing/2014/main" id="{C7F26039-2314-46C3-8EC4-4166118FFE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4" name="Text Box 6">
          <a:extLst>
            <a:ext uri="{FF2B5EF4-FFF2-40B4-BE49-F238E27FC236}">
              <a16:creationId xmlns:a16="http://schemas.microsoft.com/office/drawing/2014/main" id="{BB43DE32-0982-4ECC-8BA9-27B63756DC6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5" name="Text Box 7">
          <a:extLst>
            <a:ext uri="{FF2B5EF4-FFF2-40B4-BE49-F238E27FC236}">
              <a16:creationId xmlns:a16="http://schemas.microsoft.com/office/drawing/2014/main" id="{6CACC547-A69B-4AD0-A4AF-0A78A11F56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6" name="Text Box 9">
          <a:extLst>
            <a:ext uri="{FF2B5EF4-FFF2-40B4-BE49-F238E27FC236}">
              <a16:creationId xmlns:a16="http://schemas.microsoft.com/office/drawing/2014/main" id="{CFEE6BB0-129E-4B9E-B745-97ABB666634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7" name="Text Box 10">
          <a:extLst>
            <a:ext uri="{FF2B5EF4-FFF2-40B4-BE49-F238E27FC236}">
              <a16:creationId xmlns:a16="http://schemas.microsoft.com/office/drawing/2014/main" id="{189BD9F1-5027-4E46-B0A8-FC9E6B2BD88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8" name="Text Box 6">
          <a:extLst>
            <a:ext uri="{FF2B5EF4-FFF2-40B4-BE49-F238E27FC236}">
              <a16:creationId xmlns:a16="http://schemas.microsoft.com/office/drawing/2014/main" id="{D8549F3E-CE80-4606-B779-ADEDC8993C4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09" name="Text Box 7">
          <a:extLst>
            <a:ext uri="{FF2B5EF4-FFF2-40B4-BE49-F238E27FC236}">
              <a16:creationId xmlns:a16="http://schemas.microsoft.com/office/drawing/2014/main" id="{74469A40-47D0-4067-B479-FBC1C9A4DC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0" name="Text Box 9">
          <a:extLst>
            <a:ext uri="{FF2B5EF4-FFF2-40B4-BE49-F238E27FC236}">
              <a16:creationId xmlns:a16="http://schemas.microsoft.com/office/drawing/2014/main" id="{44D658D3-FAC8-4AE1-A440-FF2EE57617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1" name="Text Box 10">
          <a:extLst>
            <a:ext uri="{FF2B5EF4-FFF2-40B4-BE49-F238E27FC236}">
              <a16:creationId xmlns:a16="http://schemas.microsoft.com/office/drawing/2014/main" id="{76A8DF7D-CC96-46DB-BA4C-DFD3D7B642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2" name="Text Box 6">
          <a:extLst>
            <a:ext uri="{FF2B5EF4-FFF2-40B4-BE49-F238E27FC236}">
              <a16:creationId xmlns:a16="http://schemas.microsoft.com/office/drawing/2014/main" id="{EB0244A4-92E3-415A-B65B-C480FAF866B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3" name="Text Box 7">
          <a:extLst>
            <a:ext uri="{FF2B5EF4-FFF2-40B4-BE49-F238E27FC236}">
              <a16:creationId xmlns:a16="http://schemas.microsoft.com/office/drawing/2014/main" id="{81E8AEB7-15CE-474E-B88F-506F19CF55B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4" name="Text Box 9">
          <a:extLst>
            <a:ext uri="{FF2B5EF4-FFF2-40B4-BE49-F238E27FC236}">
              <a16:creationId xmlns:a16="http://schemas.microsoft.com/office/drawing/2014/main" id="{F3886DE1-FE5E-4AC5-AECC-064C0FA3D2B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5" name="Text Box 10">
          <a:extLst>
            <a:ext uri="{FF2B5EF4-FFF2-40B4-BE49-F238E27FC236}">
              <a16:creationId xmlns:a16="http://schemas.microsoft.com/office/drawing/2014/main" id="{7CDB7644-2A80-4C13-AD86-F3491ACA13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6" name="Text Box 6">
          <a:extLst>
            <a:ext uri="{FF2B5EF4-FFF2-40B4-BE49-F238E27FC236}">
              <a16:creationId xmlns:a16="http://schemas.microsoft.com/office/drawing/2014/main" id="{E976496A-F44A-446C-B534-4F0CD632566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7" name="Text Box 7">
          <a:extLst>
            <a:ext uri="{FF2B5EF4-FFF2-40B4-BE49-F238E27FC236}">
              <a16:creationId xmlns:a16="http://schemas.microsoft.com/office/drawing/2014/main" id="{D402D74D-098B-4DBC-950D-9FB8B7F062C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8" name="Text Box 9">
          <a:extLst>
            <a:ext uri="{FF2B5EF4-FFF2-40B4-BE49-F238E27FC236}">
              <a16:creationId xmlns:a16="http://schemas.microsoft.com/office/drawing/2014/main" id="{7EDF748D-5104-45DF-BA20-BA6131C2D8B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19" name="Text Box 10">
          <a:extLst>
            <a:ext uri="{FF2B5EF4-FFF2-40B4-BE49-F238E27FC236}">
              <a16:creationId xmlns:a16="http://schemas.microsoft.com/office/drawing/2014/main" id="{73479194-FBE1-4962-8F72-293BBB3AA1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0" name="Text Box 6">
          <a:extLst>
            <a:ext uri="{FF2B5EF4-FFF2-40B4-BE49-F238E27FC236}">
              <a16:creationId xmlns:a16="http://schemas.microsoft.com/office/drawing/2014/main" id="{B3658CDF-C067-4ABF-87E7-944D8BF57D4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1" name="Text Box 7">
          <a:extLst>
            <a:ext uri="{FF2B5EF4-FFF2-40B4-BE49-F238E27FC236}">
              <a16:creationId xmlns:a16="http://schemas.microsoft.com/office/drawing/2014/main" id="{3705312F-88A1-4355-A48C-98BF39353FC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2" name="Text Box 9">
          <a:extLst>
            <a:ext uri="{FF2B5EF4-FFF2-40B4-BE49-F238E27FC236}">
              <a16:creationId xmlns:a16="http://schemas.microsoft.com/office/drawing/2014/main" id="{0E068B7C-5DFF-49A8-947A-06F9CFC4503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3" name="Text Box 10">
          <a:extLst>
            <a:ext uri="{FF2B5EF4-FFF2-40B4-BE49-F238E27FC236}">
              <a16:creationId xmlns:a16="http://schemas.microsoft.com/office/drawing/2014/main" id="{6D47410F-96EE-470C-9AE8-1E91B3210B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4" name="Text Box 6">
          <a:extLst>
            <a:ext uri="{FF2B5EF4-FFF2-40B4-BE49-F238E27FC236}">
              <a16:creationId xmlns:a16="http://schemas.microsoft.com/office/drawing/2014/main" id="{68D4ED5F-5A31-478E-A0EA-8BA046BC2C7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5" name="Text Box 7">
          <a:extLst>
            <a:ext uri="{FF2B5EF4-FFF2-40B4-BE49-F238E27FC236}">
              <a16:creationId xmlns:a16="http://schemas.microsoft.com/office/drawing/2014/main" id="{A8BFACBA-2FCC-4CAC-AF93-2F67E128D8D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6" name="Text Box 9">
          <a:extLst>
            <a:ext uri="{FF2B5EF4-FFF2-40B4-BE49-F238E27FC236}">
              <a16:creationId xmlns:a16="http://schemas.microsoft.com/office/drawing/2014/main" id="{AA8DE218-139E-4138-8C83-2DA76F1FCA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7" name="Text Box 10">
          <a:extLst>
            <a:ext uri="{FF2B5EF4-FFF2-40B4-BE49-F238E27FC236}">
              <a16:creationId xmlns:a16="http://schemas.microsoft.com/office/drawing/2014/main" id="{3D575527-741E-4B67-B8C9-36CAD535EB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8" name="Text Box 6">
          <a:extLst>
            <a:ext uri="{FF2B5EF4-FFF2-40B4-BE49-F238E27FC236}">
              <a16:creationId xmlns:a16="http://schemas.microsoft.com/office/drawing/2014/main" id="{D7371A3C-8822-4F55-AE55-8A57BA7D9F2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29" name="Text Box 7">
          <a:extLst>
            <a:ext uri="{FF2B5EF4-FFF2-40B4-BE49-F238E27FC236}">
              <a16:creationId xmlns:a16="http://schemas.microsoft.com/office/drawing/2014/main" id="{79FBB318-AF80-4379-A6FA-1A3BA4DC0CF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0" name="Text Box 9">
          <a:extLst>
            <a:ext uri="{FF2B5EF4-FFF2-40B4-BE49-F238E27FC236}">
              <a16:creationId xmlns:a16="http://schemas.microsoft.com/office/drawing/2014/main" id="{6AA34F5A-54A3-4B1D-A21A-C39887BE0A7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1" name="Text Box 10">
          <a:extLst>
            <a:ext uri="{FF2B5EF4-FFF2-40B4-BE49-F238E27FC236}">
              <a16:creationId xmlns:a16="http://schemas.microsoft.com/office/drawing/2014/main" id="{90783AA1-F814-4212-84B0-3CFC67D016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2" name="Text Box 6">
          <a:extLst>
            <a:ext uri="{FF2B5EF4-FFF2-40B4-BE49-F238E27FC236}">
              <a16:creationId xmlns:a16="http://schemas.microsoft.com/office/drawing/2014/main" id="{6FCEE8B4-8C3F-4EEF-AC88-D8A691623B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3" name="Text Box 7">
          <a:extLst>
            <a:ext uri="{FF2B5EF4-FFF2-40B4-BE49-F238E27FC236}">
              <a16:creationId xmlns:a16="http://schemas.microsoft.com/office/drawing/2014/main" id="{692114A2-86A7-4D87-85F6-91CAF43A56C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4" name="Text Box 9">
          <a:extLst>
            <a:ext uri="{FF2B5EF4-FFF2-40B4-BE49-F238E27FC236}">
              <a16:creationId xmlns:a16="http://schemas.microsoft.com/office/drawing/2014/main" id="{FC77C48A-5738-441F-9ED4-080631FCD32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5" name="Text Box 10">
          <a:extLst>
            <a:ext uri="{FF2B5EF4-FFF2-40B4-BE49-F238E27FC236}">
              <a16:creationId xmlns:a16="http://schemas.microsoft.com/office/drawing/2014/main" id="{51420DA6-46BC-4722-A7CE-2C9F86994E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6" name="Text Box 6">
          <a:extLst>
            <a:ext uri="{FF2B5EF4-FFF2-40B4-BE49-F238E27FC236}">
              <a16:creationId xmlns:a16="http://schemas.microsoft.com/office/drawing/2014/main" id="{7B12E1D6-896D-4F9B-ADDE-CD5AB8E7C5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7" name="Text Box 7">
          <a:extLst>
            <a:ext uri="{FF2B5EF4-FFF2-40B4-BE49-F238E27FC236}">
              <a16:creationId xmlns:a16="http://schemas.microsoft.com/office/drawing/2014/main" id="{7720242E-AD9D-499A-B69C-85977AF09E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8" name="Text Box 9">
          <a:extLst>
            <a:ext uri="{FF2B5EF4-FFF2-40B4-BE49-F238E27FC236}">
              <a16:creationId xmlns:a16="http://schemas.microsoft.com/office/drawing/2014/main" id="{3B3944D7-6D31-4C69-83B6-13242F5409F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39" name="Text Box 10">
          <a:extLst>
            <a:ext uri="{FF2B5EF4-FFF2-40B4-BE49-F238E27FC236}">
              <a16:creationId xmlns:a16="http://schemas.microsoft.com/office/drawing/2014/main" id="{67A45A3F-7C50-417B-A399-90BB12AE28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0" name="Text Box 6">
          <a:extLst>
            <a:ext uri="{FF2B5EF4-FFF2-40B4-BE49-F238E27FC236}">
              <a16:creationId xmlns:a16="http://schemas.microsoft.com/office/drawing/2014/main" id="{BB3519DA-2D95-4A9C-9972-6D16D23029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1" name="Text Box 7">
          <a:extLst>
            <a:ext uri="{FF2B5EF4-FFF2-40B4-BE49-F238E27FC236}">
              <a16:creationId xmlns:a16="http://schemas.microsoft.com/office/drawing/2014/main" id="{7FE639E5-29AF-474D-A4F7-EF26172740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2" name="Text Box 9">
          <a:extLst>
            <a:ext uri="{FF2B5EF4-FFF2-40B4-BE49-F238E27FC236}">
              <a16:creationId xmlns:a16="http://schemas.microsoft.com/office/drawing/2014/main" id="{BB7B382C-FBB6-4283-B972-320B7ABD9D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3" name="Text Box 10">
          <a:extLst>
            <a:ext uri="{FF2B5EF4-FFF2-40B4-BE49-F238E27FC236}">
              <a16:creationId xmlns:a16="http://schemas.microsoft.com/office/drawing/2014/main" id="{312399F0-007B-4AAB-9385-85F62CC1092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4" name="Text Box 6">
          <a:extLst>
            <a:ext uri="{FF2B5EF4-FFF2-40B4-BE49-F238E27FC236}">
              <a16:creationId xmlns:a16="http://schemas.microsoft.com/office/drawing/2014/main" id="{C2B71125-A64B-4976-859E-8521D1A519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5" name="Text Box 7">
          <a:extLst>
            <a:ext uri="{FF2B5EF4-FFF2-40B4-BE49-F238E27FC236}">
              <a16:creationId xmlns:a16="http://schemas.microsoft.com/office/drawing/2014/main" id="{5B6F3DE6-6C74-4329-B773-4A8D979E0BC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6" name="Text Box 9">
          <a:extLst>
            <a:ext uri="{FF2B5EF4-FFF2-40B4-BE49-F238E27FC236}">
              <a16:creationId xmlns:a16="http://schemas.microsoft.com/office/drawing/2014/main" id="{00C06F68-7EE8-4825-B58B-6B04F2B1815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7" name="Text Box 10">
          <a:extLst>
            <a:ext uri="{FF2B5EF4-FFF2-40B4-BE49-F238E27FC236}">
              <a16:creationId xmlns:a16="http://schemas.microsoft.com/office/drawing/2014/main" id="{1FA0D5B9-E08C-47CE-9B62-DF3B0D4BAC3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8" name="Text Box 6">
          <a:extLst>
            <a:ext uri="{FF2B5EF4-FFF2-40B4-BE49-F238E27FC236}">
              <a16:creationId xmlns:a16="http://schemas.microsoft.com/office/drawing/2014/main" id="{0EAA05B9-16DC-4C4F-BB26-5E78903A64F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49" name="Text Box 7">
          <a:extLst>
            <a:ext uri="{FF2B5EF4-FFF2-40B4-BE49-F238E27FC236}">
              <a16:creationId xmlns:a16="http://schemas.microsoft.com/office/drawing/2014/main" id="{1F04DCD1-BA02-4E8A-AA98-1EBA12026E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50" name="Text Box 9">
          <a:extLst>
            <a:ext uri="{FF2B5EF4-FFF2-40B4-BE49-F238E27FC236}">
              <a16:creationId xmlns:a16="http://schemas.microsoft.com/office/drawing/2014/main" id="{74B9A2C4-18CB-4A6D-B957-7BE6AB2D1DC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51" name="Text Box 10">
          <a:extLst>
            <a:ext uri="{FF2B5EF4-FFF2-40B4-BE49-F238E27FC236}">
              <a16:creationId xmlns:a16="http://schemas.microsoft.com/office/drawing/2014/main" id="{FC901BAD-7286-4022-BEF8-1C8BF1DA8C3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52" name="Text Box 6">
          <a:extLst>
            <a:ext uri="{FF2B5EF4-FFF2-40B4-BE49-F238E27FC236}">
              <a16:creationId xmlns:a16="http://schemas.microsoft.com/office/drawing/2014/main" id="{BFFB49B9-94DF-4AC1-85EB-86EE9BEC8AC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53" name="Text Box 7">
          <a:extLst>
            <a:ext uri="{FF2B5EF4-FFF2-40B4-BE49-F238E27FC236}">
              <a16:creationId xmlns:a16="http://schemas.microsoft.com/office/drawing/2014/main" id="{605C48E7-3484-46FC-923B-C3BB575CD48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54" name="Text Box 9">
          <a:extLst>
            <a:ext uri="{FF2B5EF4-FFF2-40B4-BE49-F238E27FC236}">
              <a16:creationId xmlns:a16="http://schemas.microsoft.com/office/drawing/2014/main" id="{1ABB3F5D-AB4C-46AB-9539-B02AD585E81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255" name="Text Box 10">
          <a:extLst>
            <a:ext uri="{FF2B5EF4-FFF2-40B4-BE49-F238E27FC236}">
              <a16:creationId xmlns:a16="http://schemas.microsoft.com/office/drawing/2014/main" id="{86ADA961-17D8-44AB-87C7-3D5C8A848C8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56" name="Text Box 6">
          <a:extLst>
            <a:ext uri="{FF2B5EF4-FFF2-40B4-BE49-F238E27FC236}">
              <a16:creationId xmlns:a16="http://schemas.microsoft.com/office/drawing/2014/main" id="{028422A6-3EE6-437C-8642-AEDE5A3FD25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57" name="Text Box 7">
          <a:extLst>
            <a:ext uri="{FF2B5EF4-FFF2-40B4-BE49-F238E27FC236}">
              <a16:creationId xmlns:a16="http://schemas.microsoft.com/office/drawing/2014/main" id="{EEAC2AC4-08C8-43D9-B081-522A2FB2350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58" name="Text Box 9">
          <a:extLst>
            <a:ext uri="{FF2B5EF4-FFF2-40B4-BE49-F238E27FC236}">
              <a16:creationId xmlns:a16="http://schemas.microsoft.com/office/drawing/2014/main" id="{825A8A11-A6F3-48FF-979F-FE5DE8F22EB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59" name="Text Box 10">
          <a:extLst>
            <a:ext uri="{FF2B5EF4-FFF2-40B4-BE49-F238E27FC236}">
              <a16:creationId xmlns:a16="http://schemas.microsoft.com/office/drawing/2014/main" id="{1F039EF3-71B7-4096-999E-FF5904F97C8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0" name="Text Box 6">
          <a:extLst>
            <a:ext uri="{FF2B5EF4-FFF2-40B4-BE49-F238E27FC236}">
              <a16:creationId xmlns:a16="http://schemas.microsoft.com/office/drawing/2014/main" id="{4105C849-0131-4E18-9CE1-6CBC4291764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1" name="Text Box 7">
          <a:extLst>
            <a:ext uri="{FF2B5EF4-FFF2-40B4-BE49-F238E27FC236}">
              <a16:creationId xmlns:a16="http://schemas.microsoft.com/office/drawing/2014/main" id="{46643378-1D59-49AF-A378-992CB1BA42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2" name="Text Box 9">
          <a:extLst>
            <a:ext uri="{FF2B5EF4-FFF2-40B4-BE49-F238E27FC236}">
              <a16:creationId xmlns:a16="http://schemas.microsoft.com/office/drawing/2014/main" id="{9B19933E-8F32-4813-AEE3-2F774280139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3" name="Text Box 10">
          <a:extLst>
            <a:ext uri="{FF2B5EF4-FFF2-40B4-BE49-F238E27FC236}">
              <a16:creationId xmlns:a16="http://schemas.microsoft.com/office/drawing/2014/main" id="{CFC55D8F-976E-4B50-BD8C-934CC4B058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4" name="Text Box 6">
          <a:extLst>
            <a:ext uri="{FF2B5EF4-FFF2-40B4-BE49-F238E27FC236}">
              <a16:creationId xmlns:a16="http://schemas.microsoft.com/office/drawing/2014/main" id="{5747E108-25AF-40DC-9462-D9F0B597143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5" name="Text Box 7">
          <a:extLst>
            <a:ext uri="{FF2B5EF4-FFF2-40B4-BE49-F238E27FC236}">
              <a16:creationId xmlns:a16="http://schemas.microsoft.com/office/drawing/2014/main" id="{01FEC40C-27CC-42EA-B298-33571E12DE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6" name="Text Box 9">
          <a:extLst>
            <a:ext uri="{FF2B5EF4-FFF2-40B4-BE49-F238E27FC236}">
              <a16:creationId xmlns:a16="http://schemas.microsoft.com/office/drawing/2014/main" id="{7487E509-D92D-4076-9630-99922080224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7" name="Text Box 10">
          <a:extLst>
            <a:ext uri="{FF2B5EF4-FFF2-40B4-BE49-F238E27FC236}">
              <a16:creationId xmlns:a16="http://schemas.microsoft.com/office/drawing/2014/main" id="{909333FA-296B-40A6-B644-57435D53268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8" name="Text Box 6">
          <a:extLst>
            <a:ext uri="{FF2B5EF4-FFF2-40B4-BE49-F238E27FC236}">
              <a16:creationId xmlns:a16="http://schemas.microsoft.com/office/drawing/2014/main" id="{F864F7AE-559C-425C-86FC-89339E02E16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69" name="Text Box 7">
          <a:extLst>
            <a:ext uri="{FF2B5EF4-FFF2-40B4-BE49-F238E27FC236}">
              <a16:creationId xmlns:a16="http://schemas.microsoft.com/office/drawing/2014/main" id="{24085E3F-D9D9-49B9-8534-5A6B87552F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0" name="Text Box 9">
          <a:extLst>
            <a:ext uri="{FF2B5EF4-FFF2-40B4-BE49-F238E27FC236}">
              <a16:creationId xmlns:a16="http://schemas.microsoft.com/office/drawing/2014/main" id="{790B3E65-B07C-41E2-8EB2-9342BFC4BA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1" name="Text Box 10">
          <a:extLst>
            <a:ext uri="{FF2B5EF4-FFF2-40B4-BE49-F238E27FC236}">
              <a16:creationId xmlns:a16="http://schemas.microsoft.com/office/drawing/2014/main" id="{6A265D6E-865B-4C81-823A-4B2469196C1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2" name="Text Box 6">
          <a:extLst>
            <a:ext uri="{FF2B5EF4-FFF2-40B4-BE49-F238E27FC236}">
              <a16:creationId xmlns:a16="http://schemas.microsoft.com/office/drawing/2014/main" id="{79279A99-DB8E-4B31-906E-98077A41F03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3" name="Text Box 7">
          <a:extLst>
            <a:ext uri="{FF2B5EF4-FFF2-40B4-BE49-F238E27FC236}">
              <a16:creationId xmlns:a16="http://schemas.microsoft.com/office/drawing/2014/main" id="{DC18A2CE-AB2E-479C-973C-9F2BB81E640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4" name="Text Box 9">
          <a:extLst>
            <a:ext uri="{FF2B5EF4-FFF2-40B4-BE49-F238E27FC236}">
              <a16:creationId xmlns:a16="http://schemas.microsoft.com/office/drawing/2014/main" id="{82CDABCF-D5FA-4584-BA32-0E020EEA719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5" name="Text Box 10">
          <a:extLst>
            <a:ext uri="{FF2B5EF4-FFF2-40B4-BE49-F238E27FC236}">
              <a16:creationId xmlns:a16="http://schemas.microsoft.com/office/drawing/2014/main" id="{0C942537-EF88-4929-A456-BF4384E4BD3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6" name="Text Box 6">
          <a:extLst>
            <a:ext uri="{FF2B5EF4-FFF2-40B4-BE49-F238E27FC236}">
              <a16:creationId xmlns:a16="http://schemas.microsoft.com/office/drawing/2014/main" id="{17F4AC67-AE30-4B20-AB9C-89782B6C54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7" name="Text Box 7">
          <a:extLst>
            <a:ext uri="{FF2B5EF4-FFF2-40B4-BE49-F238E27FC236}">
              <a16:creationId xmlns:a16="http://schemas.microsoft.com/office/drawing/2014/main" id="{340A2EF3-DF20-4677-9200-4275531AD4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8" name="Text Box 9">
          <a:extLst>
            <a:ext uri="{FF2B5EF4-FFF2-40B4-BE49-F238E27FC236}">
              <a16:creationId xmlns:a16="http://schemas.microsoft.com/office/drawing/2014/main" id="{2257C85C-CA11-4137-B83F-80F80CF17D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79" name="Text Box 10">
          <a:extLst>
            <a:ext uri="{FF2B5EF4-FFF2-40B4-BE49-F238E27FC236}">
              <a16:creationId xmlns:a16="http://schemas.microsoft.com/office/drawing/2014/main" id="{FDA8A70D-5BD2-414D-8EF6-DD0746FDBE5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0" name="Text Box 6">
          <a:extLst>
            <a:ext uri="{FF2B5EF4-FFF2-40B4-BE49-F238E27FC236}">
              <a16:creationId xmlns:a16="http://schemas.microsoft.com/office/drawing/2014/main" id="{A544A51D-10AF-4807-82BA-0FB3D5D803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1" name="Text Box 7">
          <a:extLst>
            <a:ext uri="{FF2B5EF4-FFF2-40B4-BE49-F238E27FC236}">
              <a16:creationId xmlns:a16="http://schemas.microsoft.com/office/drawing/2014/main" id="{4CD24F45-3491-40A0-B971-56366912F20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2" name="Text Box 9">
          <a:extLst>
            <a:ext uri="{FF2B5EF4-FFF2-40B4-BE49-F238E27FC236}">
              <a16:creationId xmlns:a16="http://schemas.microsoft.com/office/drawing/2014/main" id="{D01F734E-20A1-4F27-8E29-74ABACA4E8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3" name="Text Box 10">
          <a:extLst>
            <a:ext uri="{FF2B5EF4-FFF2-40B4-BE49-F238E27FC236}">
              <a16:creationId xmlns:a16="http://schemas.microsoft.com/office/drawing/2014/main" id="{A65C0CB2-B88B-4AF6-B6AE-31A8E9E598C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4" name="Text Box 6">
          <a:extLst>
            <a:ext uri="{FF2B5EF4-FFF2-40B4-BE49-F238E27FC236}">
              <a16:creationId xmlns:a16="http://schemas.microsoft.com/office/drawing/2014/main" id="{570D225B-A18C-41A8-91AD-7EF088BD2D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5" name="Text Box 7">
          <a:extLst>
            <a:ext uri="{FF2B5EF4-FFF2-40B4-BE49-F238E27FC236}">
              <a16:creationId xmlns:a16="http://schemas.microsoft.com/office/drawing/2014/main" id="{F60EFB19-AA2A-44AF-A248-DC40A7F3D4C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6" name="Text Box 9">
          <a:extLst>
            <a:ext uri="{FF2B5EF4-FFF2-40B4-BE49-F238E27FC236}">
              <a16:creationId xmlns:a16="http://schemas.microsoft.com/office/drawing/2014/main" id="{FDC59B75-32F0-4D08-9259-4C7A8FC4389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7" name="Text Box 10">
          <a:extLst>
            <a:ext uri="{FF2B5EF4-FFF2-40B4-BE49-F238E27FC236}">
              <a16:creationId xmlns:a16="http://schemas.microsoft.com/office/drawing/2014/main" id="{8721D78B-8438-479F-B328-9E7533B1FE3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8" name="Text Box 6">
          <a:extLst>
            <a:ext uri="{FF2B5EF4-FFF2-40B4-BE49-F238E27FC236}">
              <a16:creationId xmlns:a16="http://schemas.microsoft.com/office/drawing/2014/main" id="{A7D3B23F-A83C-4166-AE08-5F6D0F508D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89" name="Text Box 7">
          <a:extLst>
            <a:ext uri="{FF2B5EF4-FFF2-40B4-BE49-F238E27FC236}">
              <a16:creationId xmlns:a16="http://schemas.microsoft.com/office/drawing/2014/main" id="{F716AC6F-A949-4013-BB5F-DB74B6C9788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0" name="Text Box 9">
          <a:extLst>
            <a:ext uri="{FF2B5EF4-FFF2-40B4-BE49-F238E27FC236}">
              <a16:creationId xmlns:a16="http://schemas.microsoft.com/office/drawing/2014/main" id="{F960772F-B11B-4B8C-833F-73A7D050052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1" name="Text Box 10">
          <a:extLst>
            <a:ext uri="{FF2B5EF4-FFF2-40B4-BE49-F238E27FC236}">
              <a16:creationId xmlns:a16="http://schemas.microsoft.com/office/drawing/2014/main" id="{E870F241-9544-4432-9F40-EFC7AAA0168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2" name="Text Box 6">
          <a:extLst>
            <a:ext uri="{FF2B5EF4-FFF2-40B4-BE49-F238E27FC236}">
              <a16:creationId xmlns:a16="http://schemas.microsoft.com/office/drawing/2014/main" id="{A83A6F58-8AE3-4794-934D-3EDC2B57951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3" name="Text Box 7">
          <a:extLst>
            <a:ext uri="{FF2B5EF4-FFF2-40B4-BE49-F238E27FC236}">
              <a16:creationId xmlns:a16="http://schemas.microsoft.com/office/drawing/2014/main" id="{B9C17FE0-056C-469B-9350-6EEA7997992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4" name="Text Box 9">
          <a:extLst>
            <a:ext uri="{FF2B5EF4-FFF2-40B4-BE49-F238E27FC236}">
              <a16:creationId xmlns:a16="http://schemas.microsoft.com/office/drawing/2014/main" id="{48556794-DE41-4EFB-AD43-2E2B202C3A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5" name="Text Box 10">
          <a:extLst>
            <a:ext uri="{FF2B5EF4-FFF2-40B4-BE49-F238E27FC236}">
              <a16:creationId xmlns:a16="http://schemas.microsoft.com/office/drawing/2014/main" id="{736CB076-634A-4896-84D6-6830C97AD99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6" name="Text Box 6">
          <a:extLst>
            <a:ext uri="{FF2B5EF4-FFF2-40B4-BE49-F238E27FC236}">
              <a16:creationId xmlns:a16="http://schemas.microsoft.com/office/drawing/2014/main" id="{6F5384F8-6706-4646-88EA-7164B1EB6E0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7" name="Text Box 7">
          <a:extLst>
            <a:ext uri="{FF2B5EF4-FFF2-40B4-BE49-F238E27FC236}">
              <a16:creationId xmlns:a16="http://schemas.microsoft.com/office/drawing/2014/main" id="{4312DD6C-D70A-4860-A8B1-4C13915AA7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8" name="Text Box 9">
          <a:extLst>
            <a:ext uri="{FF2B5EF4-FFF2-40B4-BE49-F238E27FC236}">
              <a16:creationId xmlns:a16="http://schemas.microsoft.com/office/drawing/2014/main" id="{D7A4D5AE-9B88-41BC-9021-50A2FD79756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299" name="Text Box 10">
          <a:extLst>
            <a:ext uri="{FF2B5EF4-FFF2-40B4-BE49-F238E27FC236}">
              <a16:creationId xmlns:a16="http://schemas.microsoft.com/office/drawing/2014/main" id="{536554F3-42B7-45E9-995B-8C382227A3C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0" name="Text Box 6">
          <a:extLst>
            <a:ext uri="{FF2B5EF4-FFF2-40B4-BE49-F238E27FC236}">
              <a16:creationId xmlns:a16="http://schemas.microsoft.com/office/drawing/2014/main" id="{EEA53520-4C5E-454E-9F23-6FB465D1B1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1" name="Text Box 7">
          <a:extLst>
            <a:ext uri="{FF2B5EF4-FFF2-40B4-BE49-F238E27FC236}">
              <a16:creationId xmlns:a16="http://schemas.microsoft.com/office/drawing/2014/main" id="{52C7463D-BB4B-4CA7-80DF-D5F9097806A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2" name="Text Box 9">
          <a:extLst>
            <a:ext uri="{FF2B5EF4-FFF2-40B4-BE49-F238E27FC236}">
              <a16:creationId xmlns:a16="http://schemas.microsoft.com/office/drawing/2014/main" id="{1B088E7E-422F-48DB-9146-D9765B1278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3" name="Text Box 10">
          <a:extLst>
            <a:ext uri="{FF2B5EF4-FFF2-40B4-BE49-F238E27FC236}">
              <a16:creationId xmlns:a16="http://schemas.microsoft.com/office/drawing/2014/main" id="{8F9E864A-C6C6-44DD-9AC7-4BA879C323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4" name="Text Box 6">
          <a:extLst>
            <a:ext uri="{FF2B5EF4-FFF2-40B4-BE49-F238E27FC236}">
              <a16:creationId xmlns:a16="http://schemas.microsoft.com/office/drawing/2014/main" id="{068B0193-7DFA-4714-ACF6-C4C63F1963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5" name="Text Box 7">
          <a:extLst>
            <a:ext uri="{FF2B5EF4-FFF2-40B4-BE49-F238E27FC236}">
              <a16:creationId xmlns:a16="http://schemas.microsoft.com/office/drawing/2014/main" id="{0FFA544B-4EC3-419F-BCD1-A07F1D41B54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6" name="Text Box 9">
          <a:extLst>
            <a:ext uri="{FF2B5EF4-FFF2-40B4-BE49-F238E27FC236}">
              <a16:creationId xmlns:a16="http://schemas.microsoft.com/office/drawing/2014/main" id="{28A6D7B1-7038-4F42-A5A0-DC9878C3208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07" name="Text Box 10">
          <a:extLst>
            <a:ext uri="{FF2B5EF4-FFF2-40B4-BE49-F238E27FC236}">
              <a16:creationId xmlns:a16="http://schemas.microsoft.com/office/drawing/2014/main" id="{C67A170A-9366-4A31-9155-ADB394C3DD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id="{84F37DFC-FAF4-4275-92B3-A08C144EB4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4309" name="Text Box 8">
          <a:extLst>
            <a:ext uri="{FF2B5EF4-FFF2-40B4-BE49-F238E27FC236}">
              <a16:creationId xmlns:a16="http://schemas.microsoft.com/office/drawing/2014/main" id="{F781F2A5-AAAF-4077-A9A6-0E7EBE73E13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id="{DD2A478B-8AD2-4B44-A839-A93F3473EF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id="{7AD9DE03-6855-46F1-95AE-5BFB660DC4F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4312" name="Text Box 9">
          <a:extLst>
            <a:ext uri="{FF2B5EF4-FFF2-40B4-BE49-F238E27FC236}">
              <a16:creationId xmlns:a16="http://schemas.microsoft.com/office/drawing/2014/main" id="{FDEF7AFB-8658-4248-9EB2-9B4C17BCF6C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4313" name="Text Box 10">
          <a:extLst>
            <a:ext uri="{FF2B5EF4-FFF2-40B4-BE49-F238E27FC236}">
              <a16:creationId xmlns:a16="http://schemas.microsoft.com/office/drawing/2014/main" id="{B39F41FF-1D52-4B8C-AEDC-72B68F2765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id="{91A771A7-F279-484D-AF80-6A0339C26D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1181100"/>
    <xdr:sp macro="" textlink="">
      <xdr:nvSpPr>
        <xdr:cNvPr id="4315" name="Text Box 8">
          <a:extLst>
            <a:ext uri="{FF2B5EF4-FFF2-40B4-BE49-F238E27FC236}">
              <a16:creationId xmlns:a16="http://schemas.microsoft.com/office/drawing/2014/main" id="{F2DDB519-ABAD-4CD7-A135-4A5B8D33C3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857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16" name="Text Box 6">
          <a:extLst>
            <a:ext uri="{FF2B5EF4-FFF2-40B4-BE49-F238E27FC236}">
              <a16:creationId xmlns:a16="http://schemas.microsoft.com/office/drawing/2014/main" id="{A972BF81-4B11-42F8-A5B8-A77DF39170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17" name="Text Box 7">
          <a:extLst>
            <a:ext uri="{FF2B5EF4-FFF2-40B4-BE49-F238E27FC236}">
              <a16:creationId xmlns:a16="http://schemas.microsoft.com/office/drawing/2014/main" id="{1C5C76AF-55DE-47F5-95AA-7EBC7AF569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18" name="Text Box 9">
          <a:extLst>
            <a:ext uri="{FF2B5EF4-FFF2-40B4-BE49-F238E27FC236}">
              <a16:creationId xmlns:a16="http://schemas.microsoft.com/office/drawing/2014/main" id="{60F0F677-D713-4301-A508-3722DD0F95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19" name="Text Box 10">
          <a:extLst>
            <a:ext uri="{FF2B5EF4-FFF2-40B4-BE49-F238E27FC236}">
              <a16:creationId xmlns:a16="http://schemas.microsoft.com/office/drawing/2014/main" id="{A0CCAF7F-7379-4237-A387-07C0F6BB978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20" name="Text Box 6">
          <a:extLst>
            <a:ext uri="{FF2B5EF4-FFF2-40B4-BE49-F238E27FC236}">
              <a16:creationId xmlns:a16="http://schemas.microsoft.com/office/drawing/2014/main" id="{371C2064-AAFA-4E75-B3D5-97C97C9679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21" name="Text Box 7">
          <a:extLst>
            <a:ext uri="{FF2B5EF4-FFF2-40B4-BE49-F238E27FC236}">
              <a16:creationId xmlns:a16="http://schemas.microsoft.com/office/drawing/2014/main" id="{A0E60343-7F76-4C22-A408-4848FFF26A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22" name="Text Box 9">
          <a:extLst>
            <a:ext uri="{FF2B5EF4-FFF2-40B4-BE49-F238E27FC236}">
              <a16:creationId xmlns:a16="http://schemas.microsoft.com/office/drawing/2014/main" id="{ABFCCED4-DBB9-4FA7-8651-CE19FC7F422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23" name="Text Box 10">
          <a:extLst>
            <a:ext uri="{FF2B5EF4-FFF2-40B4-BE49-F238E27FC236}">
              <a16:creationId xmlns:a16="http://schemas.microsoft.com/office/drawing/2014/main" id="{4564C88E-4CCF-4E28-ACAD-F78AC6FBDB9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24" name="Text Box 6">
          <a:extLst>
            <a:ext uri="{FF2B5EF4-FFF2-40B4-BE49-F238E27FC236}">
              <a16:creationId xmlns:a16="http://schemas.microsoft.com/office/drawing/2014/main" id="{E9B81B16-5105-4452-A573-3E0D7E896A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25" name="Text Box 7">
          <a:extLst>
            <a:ext uri="{FF2B5EF4-FFF2-40B4-BE49-F238E27FC236}">
              <a16:creationId xmlns:a16="http://schemas.microsoft.com/office/drawing/2014/main" id="{99343EA4-C0BB-4FBC-98C5-89023B60EE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26" name="Text Box 9">
          <a:extLst>
            <a:ext uri="{FF2B5EF4-FFF2-40B4-BE49-F238E27FC236}">
              <a16:creationId xmlns:a16="http://schemas.microsoft.com/office/drawing/2014/main" id="{4BDC7746-CF55-4C67-9297-BCC2CB45E0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27" name="Text Box 10">
          <a:extLst>
            <a:ext uri="{FF2B5EF4-FFF2-40B4-BE49-F238E27FC236}">
              <a16:creationId xmlns:a16="http://schemas.microsoft.com/office/drawing/2014/main" id="{DA602CDB-E9E4-47D8-9FED-97BD220A22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28" name="Text Box 6">
          <a:extLst>
            <a:ext uri="{FF2B5EF4-FFF2-40B4-BE49-F238E27FC236}">
              <a16:creationId xmlns:a16="http://schemas.microsoft.com/office/drawing/2014/main" id="{B3087727-1397-448F-88B3-911F22BEE60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29" name="Text Box 7">
          <a:extLst>
            <a:ext uri="{FF2B5EF4-FFF2-40B4-BE49-F238E27FC236}">
              <a16:creationId xmlns:a16="http://schemas.microsoft.com/office/drawing/2014/main" id="{9944AA23-8336-47DB-98F4-004C877500C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30" name="Text Box 9">
          <a:extLst>
            <a:ext uri="{FF2B5EF4-FFF2-40B4-BE49-F238E27FC236}">
              <a16:creationId xmlns:a16="http://schemas.microsoft.com/office/drawing/2014/main" id="{787A4B41-3E5F-4B57-82F8-7F348537BB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31" name="Text Box 10">
          <a:extLst>
            <a:ext uri="{FF2B5EF4-FFF2-40B4-BE49-F238E27FC236}">
              <a16:creationId xmlns:a16="http://schemas.microsoft.com/office/drawing/2014/main" id="{C5F79EEB-4B41-4D6A-91A1-DE2EE8D5BC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2" name="Text Box 6">
          <a:extLst>
            <a:ext uri="{FF2B5EF4-FFF2-40B4-BE49-F238E27FC236}">
              <a16:creationId xmlns:a16="http://schemas.microsoft.com/office/drawing/2014/main" id="{1607EF29-5233-4B4F-9AE9-EC3EDAC330A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3" name="Text Box 7">
          <a:extLst>
            <a:ext uri="{FF2B5EF4-FFF2-40B4-BE49-F238E27FC236}">
              <a16:creationId xmlns:a16="http://schemas.microsoft.com/office/drawing/2014/main" id="{B212DBC8-9EBF-4249-8967-C4BA329520C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4" name="Text Box 9">
          <a:extLst>
            <a:ext uri="{FF2B5EF4-FFF2-40B4-BE49-F238E27FC236}">
              <a16:creationId xmlns:a16="http://schemas.microsoft.com/office/drawing/2014/main" id="{0306BAFC-C7D5-4E49-98B1-14E586302DF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5" name="Text Box 10">
          <a:extLst>
            <a:ext uri="{FF2B5EF4-FFF2-40B4-BE49-F238E27FC236}">
              <a16:creationId xmlns:a16="http://schemas.microsoft.com/office/drawing/2014/main" id="{35524359-1727-4129-836C-01A8ECCCFD9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6" name="Text Box 6">
          <a:extLst>
            <a:ext uri="{FF2B5EF4-FFF2-40B4-BE49-F238E27FC236}">
              <a16:creationId xmlns:a16="http://schemas.microsoft.com/office/drawing/2014/main" id="{7CC0F475-42C0-4FDE-ACFB-EB3CED29E5B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7" name="Text Box 7">
          <a:extLst>
            <a:ext uri="{FF2B5EF4-FFF2-40B4-BE49-F238E27FC236}">
              <a16:creationId xmlns:a16="http://schemas.microsoft.com/office/drawing/2014/main" id="{5B447117-3CC2-4BFA-BD4C-965108B9D6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8" name="Text Box 9">
          <a:extLst>
            <a:ext uri="{FF2B5EF4-FFF2-40B4-BE49-F238E27FC236}">
              <a16:creationId xmlns:a16="http://schemas.microsoft.com/office/drawing/2014/main" id="{B7EA8EDE-9D7B-49E9-84BC-9FF5BCED5CF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39" name="Text Box 10">
          <a:extLst>
            <a:ext uri="{FF2B5EF4-FFF2-40B4-BE49-F238E27FC236}">
              <a16:creationId xmlns:a16="http://schemas.microsoft.com/office/drawing/2014/main" id="{10BCB032-A006-4C5A-B1B6-C9F204D3E8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0" name="Text Box 6">
          <a:extLst>
            <a:ext uri="{FF2B5EF4-FFF2-40B4-BE49-F238E27FC236}">
              <a16:creationId xmlns:a16="http://schemas.microsoft.com/office/drawing/2014/main" id="{A73F31A2-E259-45EA-BC54-BED950705D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1" name="Text Box 7">
          <a:extLst>
            <a:ext uri="{FF2B5EF4-FFF2-40B4-BE49-F238E27FC236}">
              <a16:creationId xmlns:a16="http://schemas.microsoft.com/office/drawing/2014/main" id="{1CE96E6B-1495-4664-8702-9ACA6D2E5A9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2" name="Text Box 9">
          <a:extLst>
            <a:ext uri="{FF2B5EF4-FFF2-40B4-BE49-F238E27FC236}">
              <a16:creationId xmlns:a16="http://schemas.microsoft.com/office/drawing/2014/main" id="{92667465-891E-4DB2-BE0E-35CDB37B57A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3" name="Text Box 10">
          <a:extLst>
            <a:ext uri="{FF2B5EF4-FFF2-40B4-BE49-F238E27FC236}">
              <a16:creationId xmlns:a16="http://schemas.microsoft.com/office/drawing/2014/main" id="{D665AFA6-EBEA-4048-BFA2-875FF0B0267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4" name="Text Box 6">
          <a:extLst>
            <a:ext uri="{FF2B5EF4-FFF2-40B4-BE49-F238E27FC236}">
              <a16:creationId xmlns:a16="http://schemas.microsoft.com/office/drawing/2014/main" id="{CFAFD848-377F-42E7-BFC0-E90DA28227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5" name="Text Box 7">
          <a:extLst>
            <a:ext uri="{FF2B5EF4-FFF2-40B4-BE49-F238E27FC236}">
              <a16:creationId xmlns:a16="http://schemas.microsoft.com/office/drawing/2014/main" id="{E24A4A5B-61ED-40EE-9DAC-C31E19EFC30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6" name="Text Box 9">
          <a:extLst>
            <a:ext uri="{FF2B5EF4-FFF2-40B4-BE49-F238E27FC236}">
              <a16:creationId xmlns:a16="http://schemas.microsoft.com/office/drawing/2014/main" id="{F8A1ACA1-7256-4FEA-BBA2-E3F32C27226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7" name="Text Box 10">
          <a:extLst>
            <a:ext uri="{FF2B5EF4-FFF2-40B4-BE49-F238E27FC236}">
              <a16:creationId xmlns:a16="http://schemas.microsoft.com/office/drawing/2014/main" id="{E11E6C41-7043-4DC1-ACA9-1455FE3ADF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8" name="Text Box 6">
          <a:extLst>
            <a:ext uri="{FF2B5EF4-FFF2-40B4-BE49-F238E27FC236}">
              <a16:creationId xmlns:a16="http://schemas.microsoft.com/office/drawing/2014/main" id="{2A847626-51DB-4CA1-8E31-64EB8E269D2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49" name="Text Box 7">
          <a:extLst>
            <a:ext uri="{FF2B5EF4-FFF2-40B4-BE49-F238E27FC236}">
              <a16:creationId xmlns:a16="http://schemas.microsoft.com/office/drawing/2014/main" id="{2E4211CA-5EB8-4D7B-BAC6-51131131AA5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0" name="Text Box 9">
          <a:extLst>
            <a:ext uri="{FF2B5EF4-FFF2-40B4-BE49-F238E27FC236}">
              <a16:creationId xmlns:a16="http://schemas.microsoft.com/office/drawing/2014/main" id="{490B2C94-954F-4E51-BA55-19C078A87A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1" name="Text Box 10">
          <a:extLst>
            <a:ext uri="{FF2B5EF4-FFF2-40B4-BE49-F238E27FC236}">
              <a16:creationId xmlns:a16="http://schemas.microsoft.com/office/drawing/2014/main" id="{2F89DD5C-1E77-4BEA-87E7-6BEA0D8DDC6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2" name="Text Box 6">
          <a:extLst>
            <a:ext uri="{FF2B5EF4-FFF2-40B4-BE49-F238E27FC236}">
              <a16:creationId xmlns:a16="http://schemas.microsoft.com/office/drawing/2014/main" id="{B4A3FF94-E034-4438-AEBA-86B21BEB0E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3" name="Text Box 7">
          <a:extLst>
            <a:ext uri="{FF2B5EF4-FFF2-40B4-BE49-F238E27FC236}">
              <a16:creationId xmlns:a16="http://schemas.microsoft.com/office/drawing/2014/main" id="{E4BC2488-5231-4EAB-9326-E187D5AF534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4" name="Text Box 9">
          <a:extLst>
            <a:ext uri="{FF2B5EF4-FFF2-40B4-BE49-F238E27FC236}">
              <a16:creationId xmlns:a16="http://schemas.microsoft.com/office/drawing/2014/main" id="{5FCC6D32-BCC1-466F-B65E-A2C0FAE0D3D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5" name="Text Box 10">
          <a:extLst>
            <a:ext uri="{FF2B5EF4-FFF2-40B4-BE49-F238E27FC236}">
              <a16:creationId xmlns:a16="http://schemas.microsoft.com/office/drawing/2014/main" id="{FA5D1F2E-C65B-449E-B12F-6D8D5D89CE1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6" name="Text Box 6">
          <a:extLst>
            <a:ext uri="{FF2B5EF4-FFF2-40B4-BE49-F238E27FC236}">
              <a16:creationId xmlns:a16="http://schemas.microsoft.com/office/drawing/2014/main" id="{23C22D9E-E316-4D1B-9C5F-B45B25DE2BD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7" name="Text Box 7">
          <a:extLst>
            <a:ext uri="{FF2B5EF4-FFF2-40B4-BE49-F238E27FC236}">
              <a16:creationId xmlns:a16="http://schemas.microsoft.com/office/drawing/2014/main" id="{46AEFC83-7D2A-4136-9DE8-202AB3FDC0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8" name="Text Box 9">
          <a:extLst>
            <a:ext uri="{FF2B5EF4-FFF2-40B4-BE49-F238E27FC236}">
              <a16:creationId xmlns:a16="http://schemas.microsoft.com/office/drawing/2014/main" id="{42346636-60DC-4FA9-865A-539137A252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59" name="Text Box 10">
          <a:extLst>
            <a:ext uri="{FF2B5EF4-FFF2-40B4-BE49-F238E27FC236}">
              <a16:creationId xmlns:a16="http://schemas.microsoft.com/office/drawing/2014/main" id="{4359C2F8-77B7-4A9E-8AC3-E7AE53ED282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0" name="Text Box 6">
          <a:extLst>
            <a:ext uri="{FF2B5EF4-FFF2-40B4-BE49-F238E27FC236}">
              <a16:creationId xmlns:a16="http://schemas.microsoft.com/office/drawing/2014/main" id="{806383AD-1040-40D2-953D-BD96EC8D42B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1" name="Text Box 7">
          <a:extLst>
            <a:ext uri="{FF2B5EF4-FFF2-40B4-BE49-F238E27FC236}">
              <a16:creationId xmlns:a16="http://schemas.microsoft.com/office/drawing/2014/main" id="{90DD7556-D627-4E05-B6F5-EEBEAD51D2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2" name="Text Box 9">
          <a:extLst>
            <a:ext uri="{FF2B5EF4-FFF2-40B4-BE49-F238E27FC236}">
              <a16:creationId xmlns:a16="http://schemas.microsoft.com/office/drawing/2014/main" id="{CF671D1C-E01C-4DEB-B746-A09B0D6F20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3" name="Text Box 10">
          <a:extLst>
            <a:ext uri="{FF2B5EF4-FFF2-40B4-BE49-F238E27FC236}">
              <a16:creationId xmlns:a16="http://schemas.microsoft.com/office/drawing/2014/main" id="{8F80CA78-91C4-4B62-A708-47BAC2E452D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4" name="Text Box 6">
          <a:extLst>
            <a:ext uri="{FF2B5EF4-FFF2-40B4-BE49-F238E27FC236}">
              <a16:creationId xmlns:a16="http://schemas.microsoft.com/office/drawing/2014/main" id="{4711DAB4-B5A3-48FC-9A8D-F09F840A745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5" name="Text Box 7">
          <a:extLst>
            <a:ext uri="{FF2B5EF4-FFF2-40B4-BE49-F238E27FC236}">
              <a16:creationId xmlns:a16="http://schemas.microsoft.com/office/drawing/2014/main" id="{EBD45CBD-DFAA-4B16-A01A-ECF846ED574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6" name="Text Box 9">
          <a:extLst>
            <a:ext uri="{FF2B5EF4-FFF2-40B4-BE49-F238E27FC236}">
              <a16:creationId xmlns:a16="http://schemas.microsoft.com/office/drawing/2014/main" id="{B9305411-07A8-453D-91CB-B4393B1AF5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367" name="Text Box 10">
          <a:extLst>
            <a:ext uri="{FF2B5EF4-FFF2-40B4-BE49-F238E27FC236}">
              <a16:creationId xmlns:a16="http://schemas.microsoft.com/office/drawing/2014/main" id="{F3D0C1D5-E9F4-45AC-B5BC-5A31A795B61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68" name="Text Box 6">
          <a:extLst>
            <a:ext uri="{FF2B5EF4-FFF2-40B4-BE49-F238E27FC236}">
              <a16:creationId xmlns:a16="http://schemas.microsoft.com/office/drawing/2014/main" id="{63B8DB45-A762-454B-85DB-36C5925C40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69" name="Text Box 7">
          <a:extLst>
            <a:ext uri="{FF2B5EF4-FFF2-40B4-BE49-F238E27FC236}">
              <a16:creationId xmlns:a16="http://schemas.microsoft.com/office/drawing/2014/main" id="{5A55B91F-8CE3-4A86-B7C6-8A273B48B8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0" name="Text Box 9">
          <a:extLst>
            <a:ext uri="{FF2B5EF4-FFF2-40B4-BE49-F238E27FC236}">
              <a16:creationId xmlns:a16="http://schemas.microsoft.com/office/drawing/2014/main" id="{B91710D4-BF8B-47BB-84D0-D90830A52A6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1" name="Text Box 10">
          <a:extLst>
            <a:ext uri="{FF2B5EF4-FFF2-40B4-BE49-F238E27FC236}">
              <a16:creationId xmlns:a16="http://schemas.microsoft.com/office/drawing/2014/main" id="{C1515C70-4A9A-4781-BDFF-D13BBBAADD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2" name="Text Box 6">
          <a:extLst>
            <a:ext uri="{FF2B5EF4-FFF2-40B4-BE49-F238E27FC236}">
              <a16:creationId xmlns:a16="http://schemas.microsoft.com/office/drawing/2014/main" id="{87E5C555-406E-4D5E-AFA1-78E87758A6E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3" name="Text Box 7">
          <a:extLst>
            <a:ext uri="{FF2B5EF4-FFF2-40B4-BE49-F238E27FC236}">
              <a16:creationId xmlns:a16="http://schemas.microsoft.com/office/drawing/2014/main" id="{091D7C44-DBCB-4D6B-9217-2A4562EC084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4" name="Text Box 9">
          <a:extLst>
            <a:ext uri="{FF2B5EF4-FFF2-40B4-BE49-F238E27FC236}">
              <a16:creationId xmlns:a16="http://schemas.microsoft.com/office/drawing/2014/main" id="{BF546435-7131-4BCF-8AE9-C6F4094A337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5" name="Text Box 10">
          <a:extLst>
            <a:ext uri="{FF2B5EF4-FFF2-40B4-BE49-F238E27FC236}">
              <a16:creationId xmlns:a16="http://schemas.microsoft.com/office/drawing/2014/main" id="{146FD8A1-B6E2-4807-A8B5-EE79BDCEEE8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6" name="Text Box 6">
          <a:extLst>
            <a:ext uri="{FF2B5EF4-FFF2-40B4-BE49-F238E27FC236}">
              <a16:creationId xmlns:a16="http://schemas.microsoft.com/office/drawing/2014/main" id="{3ACFCDF9-66EE-4291-B0E3-4AB1D17B281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7" name="Text Box 7">
          <a:extLst>
            <a:ext uri="{FF2B5EF4-FFF2-40B4-BE49-F238E27FC236}">
              <a16:creationId xmlns:a16="http://schemas.microsoft.com/office/drawing/2014/main" id="{65C332F7-4E65-463B-A247-45A31A13FE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8" name="Text Box 9">
          <a:extLst>
            <a:ext uri="{FF2B5EF4-FFF2-40B4-BE49-F238E27FC236}">
              <a16:creationId xmlns:a16="http://schemas.microsoft.com/office/drawing/2014/main" id="{CF48E154-33DA-4742-981F-5D85BBE3626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79" name="Text Box 10">
          <a:extLst>
            <a:ext uri="{FF2B5EF4-FFF2-40B4-BE49-F238E27FC236}">
              <a16:creationId xmlns:a16="http://schemas.microsoft.com/office/drawing/2014/main" id="{F74FCC57-4C1A-4B1F-B981-6CF1FFFF788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0" name="Text Box 6">
          <a:extLst>
            <a:ext uri="{FF2B5EF4-FFF2-40B4-BE49-F238E27FC236}">
              <a16:creationId xmlns:a16="http://schemas.microsoft.com/office/drawing/2014/main" id="{1B2C8E0A-5387-48BB-AF95-1E5882580D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1" name="Text Box 7">
          <a:extLst>
            <a:ext uri="{FF2B5EF4-FFF2-40B4-BE49-F238E27FC236}">
              <a16:creationId xmlns:a16="http://schemas.microsoft.com/office/drawing/2014/main" id="{3EA60577-2222-42F0-9C52-DA8FF8AA30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2" name="Text Box 9">
          <a:extLst>
            <a:ext uri="{FF2B5EF4-FFF2-40B4-BE49-F238E27FC236}">
              <a16:creationId xmlns:a16="http://schemas.microsoft.com/office/drawing/2014/main" id="{C57905D5-E95A-4BD2-ABA5-805B9048B4B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3" name="Text Box 10">
          <a:extLst>
            <a:ext uri="{FF2B5EF4-FFF2-40B4-BE49-F238E27FC236}">
              <a16:creationId xmlns:a16="http://schemas.microsoft.com/office/drawing/2014/main" id="{90696392-AB8E-47DE-BCCF-BCCBDEDA7A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4" name="Text Box 6">
          <a:extLst>
            <a:ext uri="{FF2B5EF4-FFF2-40B4-BE49-F238E27FC236}">
              <a16:creationId xmlns:a16="http://schemas.microsoft.com/office/drawing/2014/main" id="{34D8ED4A-2047-43E2-837B-B7E8072C31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5" name="Text Box 7">
          <a:extLst>
            <a:ext uri="{FF2B5EF4-FFF2-40B4-BE49-F238E27FC236}">
              <a16:creationId xmlns:a16="http://schemas.microsoft.com/office/drawing/2014/main" id="{107C794A-9E2A-4F7E-B146-796065B0F6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6" name="Text Box 9">
          <a:extLst>
            <a:ext uri="{FF2B5EF4-FFF2-40B4-BE49-F238E27FC236}">
              <a16:creationId xmlns:a16="http://schemas.microsoft.com/office/drawing/2014/main" id="{98271766-C4A3-4C13-B16F-FB57188E28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387" name="Text Box 10">
          <a:extLst>
            <a:ext uri="{FF2B5EF4-FFF2-40B4-BE49-F238E27FC236}">
              <a16:creationId xmlns:a16="http://schemas.microsoft.com/office/drawing/2014/main" id="{F1BECCF5-F345-4DAB-96EB-67D61F34CB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771525"/>
    <xdr:sp macro="" textlink="">
      <xdr:nvSpPr>
        <xdr:cNvPr id="4388" name="Text Box 1">
          <a:extLst>
            <a:ext uri="{FF2B5EF4-FFF2-40B4-BE49-F238E27FC236}">
              <a16:creationId xmlns:a16="http://schemas.microsoft.com/office/drawing/2014/main" id="{828E5F7E-0425-40B8-8198-95A508E8A70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771525"/>
    <xdr:sp macro="" textlink="">
      <xdr:nvSpPr>
        <xdr:cNvPr id="4389" name="Text Box 8">
          <a:extLst>
            <a:ext uri="{FF2B5EF4-FFF2-40B4-BE49-F238E27FC236}">
              <a16:creationId xmlns:a16="http://schemas.microsoft.com/office/drawing/2014/main" id="{D523E47B-D230-43FA-9F6A-90058F46D54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90" name="Text Box 6">
          <a:extLst>
            <a:ext uri="{FF2B5EF4-FFF2-40B4-BE49-F238E27FC236}">
              <a16:creationId xmlns:a16="http://schemas.microsoft.com/office/drawing/2014/main" id="{AB4B20E2-13E3-4131-BC8E-8ABDB2E3F1F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91" name="Text Box 7">
          <a:extLst>
            <a:ext uri="{FF2B5EF4-FFF2-40B4-BE49-F238E27FC236}">
              <a16:creationId xmlns:a16="http://schemas.microsoft.com/office/drawing/2014/main" id="{1F232DDA-9DE8-4372-BA92-94B8405F95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92" name="Text Box 9">
          <a:extLst>
            <a:ext uri="{FF2B5EF4-FFF2-40B4-BE49-F238E27FC236}">
              <a16:creationId xmlns:a16="http://schemas.microsoft.com/office/drawing/2014/main" id="{4E354BE3-6B73-4395-8A57-78148B21E9B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93" name="Text Box 10">
          <a:extLst>
            <a:ext uri="{FF2B5EF4-FFF2-40B4-BE49-F238E27FC236}">
              <a16:creationId xmlns:a16="http://schemas.microsoft.com/office/drawing/2014/main" id="{F1CE884C-74F3-498E-99A3-BB06104A8B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94" name="Text Box 6">
          <a:extLst>
            <a:ext uri="{FF2B5EF4-FFF2-40B4-BE49-F238E27FC236}">
              <a16:creationId xmlns:a16="http://schemas.microsoft.com/office/drawing/2014/main" id="{75642DB0-33A8-419F-BFD7-F98DB98DBD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95" name="Text Box 7">
          <a:extLst>
            <a:ext uri="{FF2B5EF4-FFF2-40B4-BE49-F238E27FC236}">
              <a16:creationId xmlns:a16="http://schemas.microsoft.com/office/drawing/2014/main" id="{355EC505-73BD-4933-AA64-C339822E6DB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96" name="Text Box 9">
          <a:extLst>
            <a:ext uri="{FF2B5EF4-FFF2-40B4-BE49-F238E27FC236}">
              <a16:creationId xmlns:a16="http://schemas.microsoft.com/office/drawing/2014/main" id="{88E1E7DB-E937-4546-B771-51A594A65D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397" name="Text Box 10">
          <a:extLst>
            <a:ext uri="{FF2B5EF4-FFF2-40B4-BE49-F238E27FC236}">
              <a16:creationId xmlns:a16="http://schemas.microsoft.com/office/drawing/2014/main" id="{4B9D14C6-9AFC-4A20-84B7-BE82BBCF034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98" name="Text Box 6">
          <a:extLst>
            <a:ext uri="{FF2B5EF4-FFF2-40B4-BE49-F238E27FC236}">
              <a16:creationId xmlns:a16="http://schemas.microsoft.com/office/drawing/2014/main" id="{744AF25A-7E1C-4ED7-9126-CE0BAD7BAA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399" name="Text Box 7">
          <a:extLst>
            <a:ext uri="{FF2B5EF4-FFF2-40B4-BE49-F238E27FC236}">
              <a16:creationId xmlns:a16="http://schemas.microsoft.com/office/drawing/2014/main" id="{2FC2B9F5-B34B-4B6D-8CCC-C7E7D6C822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400" name="Text Box 9">
          <a:extLst>
            <a:ext uri="{FF2B5EF4-FFF2-40B4-BE49-F238E27FC236}">
              <a16:creationId xmlns:a16="http://schemas.microsoft.com/office/drawing/2014/main" id="{AD28201C-D0A0-4AE4-8F59-9D1DB517DBB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401" name="Text Box 10">
          <a:extLst>
            <a:ext uri="{FF2B5EF4-FFF2-40B4-BE49-F238E27FC236}">
              <a16:creationId xmlns:a16="http://schemas.microsoft.com/office/drawing/2014/main" id="{39680566-169D-4711-9CB7-AD50788586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402" name="Text Box 6">
          <a:extLst>
            <a:ext uri="{FF2B5EF4-FFF2-40B4-BE49-F238E27FC236}">
              <a16:creationId xmlns:a16="http://schemas.microsoft.com/office/drawing/2014/main" id="{9C7A685F-23FF-4B54-AE4E-8C0F4316DB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403" name="Text Box 7">
          <a:extLst>
            <a:ext uri="{FF2B5EF4-FFF2-40B4-BE49-F238E27FC236}">
              <a16:creationId xmlns:a16="http://schemas.microsoft.com/office/drawing/2014/main" id="{4F5DE189-AE4D-4042-BAA0-9E7F61331A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404" name="Text Box 9">
          <a:extLst>
            <a:ext uri="{FF2B5EF4-FFF2-40B4-BE49-F238E27FC236}">
              <a16:creationId xmlns:a16="http://schemas.microsoft.com/office/drawing/2014/main" id="{A709DE1D-31E1-440C-B71C-30D0C09AAE1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405" name="Text Box 10">
          <a:extLst>
            <a:ext uri="{FF2B5EF4-FFF2-40B4-BE49-F238E27FC236}">
              <a16:creationId xmlns:a16="http://schemas.microsoft.com/office/drawing/2014/main" id="{B52B2F2E-06C2-4ADE-B20A-E104F836FA5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06" name="Text Box 6">
          <a:extLst>
            <a:ext uri="{FF2B5EF4-FFF2-40B4-BE49-F238E27FC236}">
              <a16:creationId xmlns:a16="http://schemas.microsoft.com/office/drawing/2014/main" id="{FCFD6B26-04CF-4207-9F09-C3C858201C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07" name="Text Box 7">
          <a:extLst>
            <a:ext uri="{FF2B5EF4-FFF2-40B4-BE49-F238E27FC236}">
              <a16:creationId xmlns:a16="http://schemas.microsoft.com/office/drawing/2014/main" id="{0BAE9AFB-7FB1-4791-B7BD-82121718207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08" name="Text Box 9">
          <a:extLst>
            <a:ext uri="{FF2B5EF4-FFF2-40B4-BE49-F238E27FC236}">
              <a16:creationId xmlns:a16="http://schemas.microsoft.com/office/drawing/2014/main" id="{89B1A8EB-E084-4CA9-9EA7-FCE0E642FF5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09" name="Text Box 10">
          <a:extLst>
            <a:ext uri="{FF2B5EF4-FFF2-40B4-BE49-F238E27FC236}">
              <a16:creationId xmlns:a16="http://schemas.microsoft.com/office/drawing/2014/main" id="{02E4994E-3164-4EAA-A04E-4322E1F6925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0" name="Text Box 6">
          <a:extLst>
            <a:ext uri="{FF2B5EF4-FFF2-40B4-BE49-F238E27FC236}">
              <a16:creationId xmlns:a16="http://schemas.microsoft.com/office/drawing/2014/main" id="{53894387-7DB2-4CB2-BF43-21D5A9563BB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1" name="Text Box 7">
          <a:extLst>
            <a:ext uri="{FF2B5EF4-FFF2-40B4-BE49-F238E27FC236}">
              <a16:creationId xmlns:a16="http://schemas.microsoft.com/office/drawing/2014/main" id="{920BF151-2BB0-43C4-9E58-C4D663582D5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2" name="Text Box 9">
          <a:extLst>
            <a:ext uri="{FF2B5EF4-FFF2-40B4-BE49-F238E27FC236}">
              <a16:creationId xmlns:a16="http://schemas.microsoft.com/office/drawing/2014/main" id="{4A36A161-71F7-4ACB-AA1C-DC0E5FA9FD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3" name="Text Box 10">
          <a:extLst>
            <a:ext uri="{FF2B5EF4-FFF2-40B4-BE49-F238E27FC236}">
              <a16:creationId xmlns:a16="http://schemas.microsoft.com/office/drawing/2014/main" id="{CBADAF96-4E9A-479E-ADE0-5CAD1086F8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4" name="Text Box 6">
          <a:extLst>
            <a:ext uri="{FF2B5EF4-FFF2-40B4-BE49-F238E27FC236}">
              <a16:creationId xmlns:a16="http://schemas.microsoft.com/office/drawing/2014/main" id="{F6E69832-CCF6-4A98-B20A-AA133C5749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5" name="Text Box 7">
          <a:extLst>
            <a:ext uri="{FF2B5EF4-FFF2-40B4-BE49-F238E27FC236}">
              <a16:creationId xmlns:a16="http://schemas.microsoft.com/office/drawing/2014/main" id="{31C0C6E9-164B-4842-8333-C4D2476FC4F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6" name="Text Box 9">
          <a:extLst>
            <a:ext uri="{FF2B5EF4-FFF2-40B4-BE49-F238E27FC236}">
              <a16:creationId xmlns:a16="http://schemas.microsoft.com/office/drawing/2014/main" id="{52C5AA26-DCE6-4C1C-B561-FA123428534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7" name="Text Box 10">
          <a:extLst>
            <a:ext uri="{FF2B5EF4-FFF2-40B4-BE49-F238E27FC236}">
              <a16:creationId xmlns:a16="http://schemas.microsoft.com/office/drawing/2014/main" id="{66D2A4D4-B9E3-4F71-8320-1E3ECDDB3B4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8" name="Text Box 6">
          <a:extLst>
            <a:ext uri="{FF2B5EF4-FFF2-40B4-BE49-F238E27FC236}">
              <a16:creationId xmlns:a16="http://schemas.microsoft.com/office/drawing/2014/main" id="{D1EB8D5B-6787-4451-AA22-AA49363730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19" name="Text Box 7">
          <a:extLst>
            <a:ext uri="{FF2B5EF4-FFF2-40B4-BE49-F238E27FC236}">
              <a16:creationId xmlns:a16="http://schemas.microsoft.com/office/drawing/2014/main" id="{001E4D6C-84D1-421F-A89B-0A3E35341A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0" name="Text Box 9">
          <a:extLst>
            <a:ext uri="{FF2B5EF4-FFF2-40B4-BE49-F238E27FC236}">
              <a16:creationId xmlns:a16="http://schemas.microsoft.com/office/drawing/2014/main" id="{6BDF5BB9-0ACF-41EE-B57E-409EBC48AAB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1" name="Text Box 10">
          <a:extLst>
            <a:ext uri="{FF2B5EF4-FFF2-40B4-BE49-F238E27FC236}">
              <a16:creationId xmlns:a16="http://schemas.microsoft.com/office/drawing/2014/main" id="{72D2A758-DB86-4F0F-932E-93CB90AF95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2" name="Text Box 6">
          <a:extLst>
            <a:ext uri="{FF2B5EF4-FFF2-40B4-BE49-F238E27FC236}">
              <a16:creationId xmlns:a16="http://schemas.microsoft.com/office/drawing/2014/main" id="{E65B71AE-2DCE-40C9-94AF-71E0AC09994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3" name="Text Box 7">
          <a:extLst>
            <a:ext uri="{FF2B5EF4-FFF2-40B4-BE49-F238E27FC236}">
              <a16:creationId xmlns:a16="http://schemas.microsoft.com/office/drawing/2014/main" id="{405A5D34-99E9-468B-AF52-8DC3096A93F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4" name="Text Box 9">
          <a:extLst>
            <a:ext uri="{FF2B5EF4-FFF2-40B4-BE49-F238E27FC236}">
              <a16:creationId xmlns:a16="http://schemas.microsoft.com/office/drawing/2014/main" id="{4D941117-D06D-4BEC-A249-FD3677890A2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5" name="Text Box 10">
          <a:extLst>
            <a:ext uri="{FF2B5EF4-FFF2-40B4-BE49-F238E27FC236}">
              <a16:creationId xmlns:a16="http://schemas.microsoft.com/office/drawing/2014/main" id="{0F309E40-9C5A-4192-8A35-57B2A50C75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6" name="Text Box 6">
          <a:extLst>
            <a:ext uri="{FF2B5EF4-FFF2-40B4-BE49-F238E27FC236}">
              <a16:creationId xmlns:a16="http://schemas.microsoft.com/office/drawing/2014/main" id="{27F88BD1-D141-434B-B88B-E3CD93BEE3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7" name="Text Box 7">
          <a:extLst>
            <a:ext uri="{FF2B5EF4-FFF2-40B4-BE49-F238E27FC236}">
              <a16:creationId xmlns:a16="http://schemas.microsoft.com/office/drawing/2014/main" id="{0DAADA04-D761-42B4-B319-1D2C9631DDB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8" name="Text Box 9">
          <a:extLst>
            <a:ext uri="{FF2B5EF4-FFF2-40B4-BE49-F238E27FC236}">
              <a16:creationId xmlns:a16="http://schemas.microsoft.com/office/drawing/2014/main" id="{CED8C287-13DC-4E1E-9263-D274CB42CF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29" name="Text Box 10">
          <a:extLst>
            <a:ext uri="{FF2B5EF4-FFF2-40B4-BE49-F238E27FC236}">
              <a16:creationId xmlns:a16="http://schemas.microsoft.com/office/drawing/2014/main" id="{E77B0A89-7FB0-4F70-ADA8-3ABB56B23AB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0" name="Text Box 6">
          <a:extLst>
            <a:ext uri="{FF2B5EF4-FFF2-40B4-BE49-F238E27FC236}">
              <a16:creationId xmlns:a16="http://schemas.microsoft.com/office/drawing/2014/main" id="{8A750306-383C-4103-B154-D1CAD1CD72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1" name="Text Box 7">
          <a:extLst>
            <a:ext uri="{FF2B5EF4-FFF2-40B4-BE49-F238E27FC236}">
              <a16:creationId xmlns:a16="http://schemas.microsoft.com/office/drawing/2014/main" id="{6D59483C-A762-47B2-8C83-600162D20DB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2" name="Text Box 9">
          <a:extLst>
            <a:ext uri="{FF2B5EF4-FFF2-40B4-BE49-F238E27FC236}">
              <a16:creationId xmlns:a16="http://schemas.microsoft.com/office/drawing/2014/main" id="{487426D1-32DA-40FF-88F1-92890B239DA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3" name="Text Box 10">
          <a:extLst>
            <a:ext uri="{FF2B5EF4-FFF2-40B4-BE49-F238E27FC236}">
              <a16:creationId xmlns:a16="http://schemas.microsoft.com/office/drawing/2014/main" id="{0ED9F278-2AB0-4520-9B78-E9C4DBE917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4" name="Text Box 6">
          <a:extLst>
            <a:ext uri="{FF2B5EF4-FFF2-40B4-BE49-F238E27FC236}">
              <a16:creationId xmlns:a16="http://schemas.microsoft.com/office/drawing/2014/main" id="{755B0C81-D687-459C-9498-EE85FF46F21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5" name="Text Box 7">
          <a:extLst>
            <a:ext uri="{FF2B5EF4-FFF2-40B4-BE49-F238E27FC236}">
              <a16:creationId xmlns:a16="http://schemas.microsoft.com/office/drawing/2014/main" id="{3B252D53-58AB-4018-AB8D-23F4DD3719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6" name="Text Box 9">
          <a:extLst>
            <a:ext uri="{FF2B5EF4-FFF2-40B4-BE49-F238E27FC236}">
              <a16:creationId xmlns:a16="http://schemas.microsoft.com/office/drawing/2014/main" id="{33F784AF-5B7A-42A0-A912-A253CFB478D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7" name="Text Box 10">
          <a:extLst>
            <a:ext uri="{FF2B5EF4-FFF2-40B4-BE49-F238E27FC236}">
              <a16:creationId xmlns:a16="http://schemas.microsoft.com/office/drawing/2014/main" id="{72CEEF8B-0D80-4CF7-91D4-5F902E3CF4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8" name="Text Box 6">
          <a:extLst>
            <a:ext uri="{FF2B5EF4-FFF2-40B4-BE49-F238E27FC236}">
              <a16:creationId xmlns:a16="http://schemas.microsoft.com/office/drawing/2014/main" id="{BA69A08F-FB9D-40C7-B669-5523174198D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39" name="Text Box 7">
          <a:extLst>
            <a:ext uri="{FF2B5EF4-FFF2-40B4-BE49-F238E27FC236}">
              <a16:creationId xmlns:a16="http://schemas.microsoft.com/office/drawing/2014/main" id="{41FD0806-AD3B-4A92-A330-B20B21DD085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40" name="Text Box 9">
          <a:extLst>
            <a:ext uri="{FF2B5EF4-FFF2-40B4-BE49-F238E27FC236}">
              <a16:creationId xmlns:a16="http://schemas.microsoft.com/office/drawing/2014/main" id="{A5389786-5F2D-4BBC-A747-EED86CCB6E1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41" name="Text Box 10">
          <a:extLst>
            <a:ext uri="{FF2B5EF4-FFF2-40B4-BE49-F238E27FC236}">
              <a16:creationId xmlns:a16="http://schemas.microsoft.com/office/drawing/2014/main" id="{2E063221-8A67-45DD-A75E-A8006BA8F21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2" name="Text Box 6">
          <a:extLst>
            <a:ext uri="{FF2B5EF4-FFF2-40B4-BE49-F238E27FC236}">
              <a16:creationId xmlns:a16="http://schemas.microsoft.com/office/drawing/2014/main" id="{D7F417C9-4E77-4AD2-AE48-35F55428C0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3" name="Text Box 7">
          <a:extLst>
            <a:ext uri="{FF2B5EF4-FFF2-40B4-BE49-F238E27FC236}">
              <a16:creationId xmlns:a16="http://schemas.microsoft.com/office/drawing/2014/main" id="{9DFDFDE8-1A4B-444A-9F6F-B31ED27F030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4" name="Text Box 9">
          <a:extLst>
            <a:ext uri="{FF2B5EF4-FFF2-40B4-BE49-F238E27FC236}">
              <a16:creationId xmlns:a16="http://schemas.microsoft.com/office/drawing/2014/main" id="{C2F9BF5D-667C-4099-BC8A-CDDE90A990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5" name="Text Box 10">
          <a:extLst>
            <a:ext uri="{FF2B5EF4-FFF2-40B4-BE49-F238E27FC236}">
              <a16:creationId xmlns:a16="http://schemas.microsoft.com/office/drawing/2014/main" id="{47825659-7D8B-48D4-9686-1808DD15D07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6" name="Text Box 6">
          <a:extLst>
            <a:ext uri="{FF2B5EF4-FFF2-40B4-BE49-F238E27FC236}">
              <a16:creationId xmlns:a16="http://schemas.microsoft.com/office/drawing/2014/main" id="{B6A3B251-9204-4ACD-B575-435E69CB373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7" name="Text Box 7">
          <a:extLst>
            <a:ext uri="{FF2B5EF4-FFF2-40B4-BE49-F238E27FC236}">
              <a16:creationId xmlns:a16="http://schemas.microsoft.com/office/drawing/2014/main" id="{C9EEB6B9-0B04-40FE-B10D-13958392C20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8" name="Text Box 9">
          <a:extLst>
            <a:ext uri="{FF2B5EF4-FFF2-40B4-BE49-F238E27FC236}">
              <a16:creationId xmlns:a16="http://schemas.microsoft.com/office/drawing/2014/main" id="{530EE53C-E183-43EB-B8B2-5BD28B0FD4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49" name="Text Box 10">
          <a:extLst>
            <a:ext uri="{FF2B5EF4-FFF2-40B4-BE49-F238E27FC236}">
              <a16:creationId xmlns:a16="http://schemas.microsoft.com/office/drawing/2014/main" id="{5B7680F8-7B79-4612-8621-ADBA8D8C09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0" name="Text Box 6">
          <a:extLst>
            <a:ext uri="{FF2B5EF4-FFF2-40B4-BE49-F238E27FC236}">
              <a16:creationId xmlns:a16="http://schemas.microsoft.com/office/drawing/2014/main" id="{A1B45775-BA8F-43B7-BA83-FE79B06FF1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1" name="Text Box 7">
          <a:extLst>
            <a:ext uri="{FF2B5EF4-FFF2-40B4-BE49-F238E27FC236}">
              <a16:creationId xmlns:a16="http://schemas.microsoft.com/office/drawing/2014/main" id="{E197E6F1-FF0B-4115-ACE0-3FECEA8014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2" name="Text Box 9">
          <a:extLst>
            <a:ext uri="{FF2B5EF4-FFF2-40B4-BE49-F238E27FC236}">
              <a16:creationId xmlns:a16="http://schemas.microsoft.com/office/drawing/2014/main" id="{8B217468-3473-4FE5-9DFF-34EE9A2879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3" name="Text Box 10">
          <a:extLst>
            <a:ext uri="{FF2B5EF4-FFF2-40B4-BE49-F238E27FC236}">
              <a16:creationId xmlns:a16="http://schemas.microsoft.com/office/drawing/2014/main" id="{C9EFF872-C623-4070-9ADF-7233623121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4" name="Text Box 6">
          <a:extLst>
            <a:ext uri="{FF2B5EF4-FFF2-40B4-BE49-F238E27FC236}">
              <a16:creationId xmlns:a16="http://schemas.microsoft.com/office/drawing/2014/main" id="{AA31E694-36C0-4E3D-8F1B-29C41C1E341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5" name="Text Box 7">
          <a:extLst>
            <a:ext uri="{FF2B5EF4-FFF2-40B4-BE49-F238E27FC236}">
              <a16:creationId xmlns:a16="http://schemas.microsoft.com/office/drawing/2014/main" id="{70DF4238-1DC3-4DC9-B55C-597D6E9E33D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6" name="Text Box 9">
          <a:extLst>
            <a:ext uri="{FF2B5EF4-FFF2-40B4-BE49-F238E27FC236}">
              <a16:creationId xmlns:a16="http://schemas.microsoft.com/office/drawing/2014/main" id="{EFD394C9-A148-4D73-BFC7-49F100E6D6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7" name="Text Box 10">
          <a:extLst>
            <a:ext uri="{FF2B5EF4-FFF2-40B4-BE49-F238E27FC236}">
              <a16:creationId xmlns:a16="http://schemas.microsoft.com/office/drawing/2014/main" id="{26F8EE2E-42F3-44F5-8527-02BA770347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8" name="Text Box 6">
          <a:extLst>
            <a:ext uri="{FF2B5EF4-FFF2-40B4-BE49-F238E27FC236}">
              <a16:creationId xmlns:a16="http://schemas.microsoft.com/office/drawing/2014/main" id="{8E31B7F5-55B5-4DE6-87B0-328E0B13A1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59" name="Text Box 7">
          <a:extLst>
            <a:ext uri="{FF2B5EF4-FFF2-40B4-BE49-F238E27FC236}">
              <a16:creationId xmlns:a16="http://schemas.microsoft.com/office/drawing/2014/main" id="{E9871B75-B285-476B-BAF2-8E14DFFAFFF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60" name="Text Box 9">
          <a:extLst>
            <a:ext uri="{FF2B5EF4-FFF2-40B4-BE49-F238E27FC236}">
              <a16:creationId xmlns:a16="http://schemas.microsoft.com/office/drawing/2014/main" id="{97696386-4664-43F8-A743-A95FE7DDB2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61" name="Text Box 10">
          <a:extLst>
            <a:ext uri="{FF2B5EF4-FFF2-40B4-BE49-F238E27FC236}">
              <a16:creationId xmlns:a16="http://schemas.microsoft.com/office/drawing/2014/main" id="{2EA6C1CC-3543-4B7D-A272-4F60833523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2" name="Text Box 6">
          <a:extLst>
            <a:ext uri="{FF2B5EF4-FFF2-40B4-BE49-F238E27FC236}">
              <a16:creationId xmlns:a16="http://schemas.microsoft.com/office/drawing/2014/main" id="{6631022F-1E13-424B-9733-99058639C34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3" name="Text Box 7">
          <a:extLst>
            <a:ext uri="{FF2B5EF4-FFF2-40B4-BE49-F238E27FC236}">
              <a16:creationId xmlns:a16="http://schemas.microsoft.com/office/drawing/2014/main" id="{17D1F979-8512-4848-97CF-A7401246DF9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4" name="Text Box 9">
          <a:extLst>
            <a:ext uri="{FF2B5EF4-FFF2-40B4-BE49-F238E27FC236}">
              <a16:creationId xmlns:a16="http://schemas.microsoft.com/office/drawing/2014/main" id="{9647279B-1FDC-4DAD-B990-DD28DF992FA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5" name="Text Box 10">
          <a:extLst>
            <a:ext uri="{FF2B5EF4-FFF2-40B4-BE49-F238E27FC236}">
              <a16:creationId xmlns:a16="http://schemas.microsoft.com/office/drawing/2014/main" id="{7D9BEEDF-FE53-45D5-9857-6BF7C9B442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6" name="Text Box 6">
          <a:extLst>
            <a:ext uri="{FF2B5EF4-FFF2-40B4-BE49-F238E27FC236}">
              <a16:creationId xmlns:a16="http://schemas.microsoft.com/office/drawing/2014/main" id="{7E20E7EF-D440-4855-8197-ECCA085C1B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7" name="Text Box 7">
          <a:extLst>
            <a:ext uri="{FF2B5EF4-FFF2-40B4-BE49-F238E27FC236}">
              <a16:creationId xmlns:a16="http://schemas.microsoft.com/office/drawing/2014/main" id="{98C3C1BD-879F-4E80-BD28-BF5AEDE9B4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8" name="Text Box 9">
          <a:extLst>
            <a:ext uri="{FF2B5EF4-FFF2-40B4-BE49-F238E27FC236}">
              <a16:creationId xmlns:a16="http://schemas.microsoft.com/office/drawing/2014/main" id="{EECE65F2-F757-4AF6-8B23-82D10BD758C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69" name="Text Box 10">
          <a:extLst>
            <a:ext uri="{FF2B5EF4-FFF2-40B4-BE49-F238E27FC236}">
              <a16:creationId xmlns:a16="http://schemas.microsoft.com/office/drawing/2014/main" id="{AEC40A85-8734-4330-81B4-33760B98A72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0" name="Text Box 6">
          <a:extLst>
            <a:ext uri="{FF2B5EF4-FFF2-40B4-BE49-F238E27FC236}">
              <a16:creationId xmlns:a16="http://schemas.microsoft.com/office/drawing/2014/main" id="{DFB34199-0F69-4DA8-906A-5B91842638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1" name="Text Box 7">
          <a:extLst>
            <a:ext uri="{FF2B5EF4-FFF2-40B4-BE49-F238E27FC236}">
              <a16:creationId xmlns:a16="http://schemas.microsoft.com/office/drawing/2014/main" id="{C2D24BFF-79A8-45DA-99D5-C969D8D94D0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2" name="Text Box 9">
          <a:extLst>
            <a:ext uri="{FF2B5EF4-FFF2-40B4-BE49-F238E27FC236}">
              <a16:creationId xmlns:a16="http://schemas.microsoft.com/office/drawing/2014/main" id="{B9A6FEBA-1918-4669-BB8F-9F79C5FFF9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3" name="Text Box 10">
          <a:extLst>
            <a:ext uri="{FF2B5EF4-FFF2-40B4-BE49-F238E27FC236}">
              <a16:creationId xmlns:a16="http://schemas.microsoft.com/office/drawing/2014/main" id="{4656AD67-5DF4-4D61-8842-2DEC174BFC7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4" name="Text Box 6">
          <a:extLst>
            <a:ext uri="{FF2B5EF4-FFF2-40B4-BE49-F238E27FC236}">
              <a16:creationId xmlns:a16="http://schemas.microsoft.com/office/drawing/2014/main" id="{0160660D-66AA-4D33-A393-0210F7B5053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5" name="Text Box 7">
          <a:extLst>
            <a:ext uri="{FF2B5EF4-FFF2-40B4-BE49-F238E27FC236}">
              <a16:creationId xmlns:a16="http://schemas.microsoft.com/office/drawing/2014/main" id="{67FDCCA7-6735-4668-AE2A-1667BAD2F08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6" name="Text Box 9">
          <a:extLst>
            <a:ext uri="{FF2B5EF4-FFF2-40B4-BE49-F238E27FC236}">
              <a16:creationId xmlns:a16="http://schemas.microsoft.com/office/drawing/2014/main" id="{F835B9AE-BD75-460E-AEAF-11B6256FD7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7" name="Text Box 10">
          <a:extLst>
            <a:ext uri="{FF2B5EF4-FFF2-40B4-BE49-F238E27FC236}">
              <a16:creationId xmlns:a16="http://schemas.microsoft.com/office/drawing/2014/main" id="{F2D8B536-C75A-464A-A938-CF9C50C8510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8" name="Text Box 6">
          <a:extLst>
            <a:ext uri="{FF2B5EF4-FFF2-40B4-BE49-F238E27FC236}">
              <a16:creationId xmlns:a16="http://schemas.microsoft.com/office/drawing/2014/main" id="{D3950506-E895-46ED-B641-D8BCD8CFEC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79" name="Text Box 7">
          <a:extLst>
            <a:ext uri="{FF2B5EF4-FFF2-40B4-BE49-F238E27FC236}">
              <a16:creationId xmlns:a16="http://schemas.microsoft.com/office/drawing/2014/main" id="{314730F1-2477-418A-87EF-AEAE8FF941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0" name="Text Box 9">
          <a:extLst>
            <a:ext uri="{FF2B5EF4-FFF2-40B4-BE49-F238E27FC236}">
              <a16:creationId xmlns:a16="http://schemas.microsoft.com/office/drawing/2014/main" id="{0FF66ED0-F1E4-4D7D-BDC6-191C5458FE3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1" name="Text Box 10">
          <a:extLst>
            <a:ext uri="{FF2B5EF4-FFF2-40B4-BE49-F238E27FC236}">
              <a16:creationId xmlns:a16="http://schemas.microsoft.com/office/drawing/2014/main" id="{B852D976-97A6-44B8-9E0C-718805DAA57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2" name="Text Box 6">
          <a:extLst>
            <a:ext uri="{FF2B5EF4-FFF2-40B4-BE49-F238E27FC236}">
              <a16:creationId xmlns:a16="http://schemas.microsoft.com/office/drawing/2014/main" id="{A84B8F59-B11E-4838-B596-D533F192645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3" name="Text Box 7">
          <a:extLst>
            <a:ext uri="{FF2B5EF4-FFF2-40B4-BE49-F238E27FC236}">
              <a16:creationId xmlns:a16="http://schemas.microsoft.com/office/drawing/2014/main" id="{2157B16E-EAEB-4A29-8E7B-4F89D8CC1C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4" name="Text Box 9">
          <a:extLst>
            <a:ext uri="{FF2B5EF4-FFF2-40B4-BE49-F238E27FC236}">
              <a16:creationId xmlns:a16="http://schemas.microsoft.com/office/drawing/2014/main" id="{726DA090-BB14-4F75-BA51-1BC00C941D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5" name="Text Box 10">
          <a:extLst>
            <a:ext uri="{FF2B5EF4-FFF2-40B4-BE49-F238E27FC236}">
              <a16:creationId xmlns:a16="http://schemas.microsoft.com/office/drawing/2014/main" id="{48242AB6-AC40-4B4D-A410-61A956029AE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6" name="Text Box 6">
          <a:extLst>
            <a:ext uri="{FF2B5EF4-FFF2-40B4-BE49-F238E27FC236}">
              <a16:creationId xmlns:a16="http://schemas.microsoft.com/office/drawing/2014/main" id="{E28995CA-B462-4F40-804F-B33F939B733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7" name="Text Box 7">
          <a:extLst>
            <a:ext uri="{FF2B5EF4-FFF2-40B4-BE49-F238E27FC236}">
              <a16:creationId xmlns:a16="http://schemas.microsoft.com/office/drawing/2014/main" id="{4B88DFCD-06A2-4CC7-9A93-A0B212A0DA2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8" name="Text Box 9">
          <a:extLst>
            <a:ext uri="{FF2B5EF4-FFF2-40B4-BE49-F238E27FC236}">
              <a16:creationId xmlns:a16="http://schemas.microsoft.com/office/drawing/2014/main" id="{8BC01271-D727-40FA-B918-745DAD02714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89" name="Text Box 10">
          <a:extLst>
            <a:ext uri="{FF2B5EF4-FFF2-40B4-BE49-F238E27FC236}">
              <a16:creationId xmlns:a16="http://schemas.microsoft.com/office/drawing/2014/main" id="{0BC4E36A-9F0B-416D-9809-0A09CDE8D0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0" name="Text Box 6">
          <a:extLst>
            <a:ext uri="{FF2B5EF4-FFF2-40B4-BE49-F238E27FC236}">
              <a16:creationId xmlns:a16="http://schemas.microsoft.com/office/drawing/2014/main" id="{9A43E70F-0C0E-46F7-90DB-AF51994E038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1" name="Text Box 7">
          <a:extLst>
            <a:ext uri="{FF2B5EF4-FFF2-40B4-BE49-F238E27FC236}">
              <a16:creationId xmlns:a16="http://schemas.microsoft.com/office/drawing/2014/main" id="{90101CFC-A876-4613-896B-40A59305685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2" name="Text Box 9">
          <a:extLst>
            <a:ext uri="{FF2B5EF4-FFF2-40B4-BE49-F238E27FC236}">
              <a16:creationId xmlns:a16="http://schemas.microsoft.com/office/drawing/2014/main" id="{4714D64C-CAEE-48F3-8114-0BCD82D1BF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3" name="Text Box 10">
          <a:extLst>
            <a:ext uri="{FF2B5EF4-FFF2-40B4-BE49-F238E27FC236}">
              <a16:creationId xmlns:a16="http://schemas.microsoft.com/office/drawing/2014/main" id="{8380FFB7-268D-4192-801E-AA6852A1AE9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4" name="Text Box 6">
          <a:extLst>
            <a:ext uri="{FF2B5EF4-FFF2-40B4-BE49-F238E27FC236}">
              <a16:creationId xmlns:a16="http://schemas.microsoft.com/office/drawing/2014/main" id="{D1189668-A24E-4720-BD59-92436D31031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5" name="Text Box 7">
          <a:extLst>
            <a:ext uri="{FF2B5EF4-FFF2-40B4-BE49-F238E27FC236}">
              <a16:creationId xmlns:a16="http://schemas.microsoft.com/office/drawing/2014/main" id="{FBD03538-C896-4359-B6CD-9A9D0795FB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6" name="Text Box 9">
          <a:extLst>
            <a:ext uri="{FF2B5EF4-FFF2-40B4-BE49-F238E27FC236}">
              <a16:creationId xmlns:a16="http://schemas.microsoft.com/office/drawing/2014/main" id="{0EA262E1-9EB4-4687-BDB2-D69824E5FB1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497" name="Text Box 10">
          <a:extLst>
            <a:ext uri="{FF2B5EF4-FFF2-40B4-BE49-F238E27FC236}">
              <a16:creationId xmlns:a16="http://schemas.microsoft.com/office/drawing/2014/main" id="{337C2A59-1EE6-40B8-A046-1F07B00DC1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98" name="Text Box 6">
          <a:extLst>
            <a:ext uri="{FF2B5EF4-FFF2-40B4-BE49-F238E27FC236}">
              <a16:creationId xmlns:a16="http://schemas.microsoft.com/office/drawing/2014/main" id="{BADACAEF-160A-4D11-B3FF-BBCEB3EF99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499" name="Text Box 7">
          <a:extLst>
            <a:ext uri="{FF2B5EF4-FFF2-40B4-BE49-F238E27FC236}">
              <a16:creationId xmlns:a16="http://schemas.microsoft.com/office/drawing/2014/main" id="{329A0591-B139-44BC-A824-2DB643A1690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0" name="Text Box 9">
          <a:extLst>
            <a:ext uri="{FF2B5EF4-FFF2-40B4-BE49-F238E27FC236}">
              <a16:creationId xmlns:a16="http://schemas.microsoft.com/office/drawing/2014/main" id="{98788BAE-1481-4AE9-BF7F-2581E7AF282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1" name="Text Box 10">
          <a:extLst>
            <a:ext uri="{FF2B5EF4-FFF2-40B4-BE49-F238E27FC236}">
              <a16:creationId xmlns:a16="http://schemas.microsoft.com/office/drawing/2014/main" id="{2535C20C-3B92-4673-9140-75481BFE05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2" name="Text Box 6">
          <a:extLst>
            <a:ext uri="{FF2B5EF4-FFF2-40B4-BE49-F238E27FC236}">
              <a16:creationId xmlns:a16="http://schemas.microsoft.com/office/drawing/2014/main" id="{126C8940-7079-4E0B-B933-B46E50A3381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3" name="Text Box 7">
          <a:extLst>
            <a:ext uri="{FF2B5EF4-FFF2-40B4-BE49-F238E27FC236}">
              <a16:creationId xmlns:a16="http://schemas.microsoft.com/office/drawing/2014/main" id="{6FFB2225-B9B6-4110-B0CB-9637D28D646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4" name="Text Box 9">
          <a:extLst>
            <a:ext uri="{FF2B5EF4-FFF2-40B4-BE49-F238E27FC236}">
              <a16:creationId xmlns:a16="http://schemas.microsoft.com/office/drawing/2014/main" id="{4B5CACC8-865A-4F45-A313-675236BD757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5" name="Text Box 10">
          <a:extLst>
            <a:ext uri="{FF2B5EF4-FFF2-40B4-BE49-F238E27FC236}">
              <a16:creationId xmlns:a16="http://schemas.microsoft.com/office/drawing/2014/main" id="{C16F0B7A-0710-403A-A122-3AEE4A7CF63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6" name="Text Box 6">
          <a:extLst>
            <a:ext uri="{FF2B5EF4-FFF2-40B4-BE49-F238E27FC236}">
              <a16:creationId xmlns:a16="http://schemas.microsoft.com/office/drawing/2014/main" id="{9C832A0A-6DCE-4724-BDF1-482B60E2714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7" name="Text Box 7">
          <a:extLst>
            <a:ext uri="{FF2B5EF4-FFF2-40B4-BE49-F238E27FC236}">
              <a16:creationId xmlns:a16="http://schemas.microsoft.com/office/drawing/2014/main" id="{6AA0551F-1029-4A94-9DC5-181D1FD22D1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8" name="Text Box 9">
          <a:extLst>
            <a:ext uri="{FF2B5EF4-FFF2-40B4-BE49-F238E27FC236}">
              <a16:creationId xmlns:a16="http://schemas.microsoft.com/office/drawing/2014/main" id="{BDA2710E-980E-4A5A-8943-6D0BF5CE98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09" name="Text Box 10">
          <a:extLst>
            <a:ext uri="{FF2B5EF4-FFF2-40B4-BE49-F238E27FC236}">
              <a16:creationId xmlns:a16="http://schemas.microsoft.com/office/drawing/2014/main" id="{4FD87A6E-8283-4256-A604-0BAADBD677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0" name="Text Box 6">
          <a:extLst>
            <a:ext uri="{FF2B5EF4-FFF2-40B4-BE49-F238E27FC236}">
              <a16:creationId xmlns:a16="http://schemas.microsoft.com/office/drawing/2014/main" id="{CCD68C76-33F0-4612-AE01-72044BA4FB4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1" name="Text Box 7">
          <a:extLst>
            <a:ext uri="{FF2B5EF4-FFF2-40B4-BE49-F238E27FC236}">
              <a16:creationId xmlns:a16="http://schemas.microsoft.com/office/drawing/2014/main" id="{37FF224D-986D-4776-ADA8-EBA0A0CC882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2" name="Text Box 9">
          <a:extLst>
            <a:ext uri="{FF2B5EF4-FFF2-40B4-BE49-F238E27FC236}">
              <a16:creationId xmlns:a16="http://schemas.microsoft.com/office/drawing/2014/main" id="{BE53A930-51BD-48D3-9777-F05994DDE1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3" name="Text Box 10">
          <a:extLst>
            <a:ext uri="{FF2B5EF4-FFF2-40B4-BE49-F238E27FC236}">
              <a16:creationId xmlns:a16="http://schemas.microsoft.com/office/drawing/2014/main" id="{51EFE209-1B1A-4453-9715-59D52E5A9B4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4" name="Text Box 6">
          <a:extLst>
            <a:ext uri="{FF2B5EF4-FFF2-40B4-BE49-F238E27FC236}">
              <a16:creationId xmlns:a16="http://schemas.microsoft.com/office/drawing/2014/main" id="{3088319A-E394-4EFD-A9F2-44E7B0E058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5" name="Text Box 7">
          <a:extLst>
            <a:ext uri="{FF2B5EF4-FFF2-40B4-BE49-F238E27FC236}">
              <a16:creationId xmlns:a16="http://schemas.microsoft.com/office/drawing/2014/main" id="{EDDEA894-6383-422F-90C5-EAF4ECE10A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6" name="Text Box 9">
          <a:extLst>
            <a:ext uri="{FF2B5EF4-FFF2-40B4-BE49-F238E27FC236}">
              <a16:creationId xmlns:a16="http://schemas.microsoft.com/office/drawing/2014/main" id="{78163A2D-8934-45AB-830C-AABF118799F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7" name="Text Box 10">
          <a:extLst>
            <a:ext uri="{FF2B5EF4-FFF2-40B4-BE49-F238E27FC236}">
              <a16:creationId xmlns:a16="http://schemas.microsoft.com/office/drawing/2014/main" id="{435967AB-450A-4AB4-AAF1-E5583722CF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8" name="Text Box 6">
          <a:extLst>
            <a:ext uri="{FF2B5EF4-FFF2-40B4-BE49-F238E27FC236}">
              <a16:creationId xmlns:a16="http://schemas.microsoft.com/office/drawing/2014/main" id="{2A0DD1B5-7DC1-405E-A752-FB584E99E9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19" name="Text Box 7">
          <a:extLst>
            <a:ext uri="{FF2B5EF4-FFF2-40B4-BE49-F238E27FC236}">
              <a16:creationId xmlns:a16="http://schemas.microsoft.com/office/drawing/2014/main" id="{85658AE2-79C9-4983-B4BC-4658DAAC8B1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0" name="Text Box 9">
          <a:extLst>
            <a:ext uri="{FF2B5EF4-FFF2-40B4-BE49-F238E27FC236}">
              <a16:creationId xmlns:a16="http://schemas.microsoft.com/office/drawing/2014/main" id="{050CF761-A54A-4AB7-BC00-30D8B7D1854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1" name="Text Box 10">
          <a:extLst>
            <a:ext uri="{FF2B5EF4-FFF2-40B4-BE49-F238E27FC236}">
              <a16:creationId xmlns:a16="http://schemas.microsoft.com/office/drawing/2014/main" id="{7C006AA2-2B4D-4CA4-AB8C-891F92DF1B6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2" name="Text Box 6">
          <a:extLst>
            <a:ext uri="{FF2B5EF4-FFF2-40B4-BE49-F238E27FC236}">
              <a16:creationId xmlns:a16="http://schemas.microsoft.com/office/drawing/2014/main" id="{2B4B238E-2918-4DB6-AD00-E97835FFC3A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3" name="Text Box 7">
          <a:extLst>
            <a:ext uri="{FF2B5EF4-FFF2-40B4-BE49-F238E27FC236}">
              <a16:creationId xmlns:a16="http://schemas.microsoft.com/office/drawing/2014/main" id="{4E20C749-6F54-4698-998D-439C47E93A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4" name="Text Box 9">
          <a:extLst>
            <a:ext uri="{FF2B5EF4-FFF2-40B4-BE49-F238E27FC236}">
              <a16:creationId xmlns:a16="http://schemas.microsoft.com/office/drawing/2014/main" id="{F8E77600-F3F8-440B-A008-09D4818E98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5" name="Text Box 10">
          <a:extLst>
            <a:ext uri="{FF2B5EF4-FFF2-40B4-BE49-F238E27FC236}">
              <a16:creationId xmlns:a16="http://schemas.microsoft.com/office/drawing/2014/main" id="{977EF597-AD0D-4BEF-AD60-1F767ECB88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6" name="Text Box 6">
          <a:extLst>
            <a:ext uri="{FF2B5EF4-FFF2-40B4-BE49-F238E27FC236}">
              <a16:creationId xmlns:a16="http://schemas.microsoft.com/office/drawing/2014/main" id="{B76D0760-3F23-454B-9B79-FF4E550B9A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7" name="Text Box 7">
          <a:extLst>
            <a:ext uri="{FF2B5EF4-FFF2-40B4-BE49-F238E27FC236}">
              <a16:creationId xmlns:a16="http://schemas.microsoft.com/office/drawing/2014/main" id="{83266EEC-026F-4C34-BFE5-1C9F6EF11F4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8" name="Text Box 9">
          <a:extLst>
            <a:ext uri="{FF2B5EF4-FFF2-40B4-BE49-F238E27FC236}">
              <a16:creationId xmlns:a16="http://schemas.microsoft.com/office/drawing/2014/main" id="{8B4E3519-FF13-4E23-B2E7-5FCBB566A2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29" name="Text Box 10">
          <a:extLst>
            <a:ext uri="{FF2B5EF4-FFF2-40B4-BE49-F238E27FC236}">
              <a16:creationId xmlns:a16="http://schemas.microsoft.com/office/drawing/2014/main" id="{F56F6737-796B-4D5C-A6A9-1DD30ECC534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0" name="Text Box 6">
          <a:extLst>
            <a:ext uri="{FF2B5EF4-FFF2-40B4-BE49-F238E27FC236}">
              <a16:creationId xmlns:a16="http://schemas.microsoft.com/office/drawing/2014/main" id="{F3F7584F-458C-4FB4-A5D6-59150D2F35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1" name="Text Box 7">
          <a:extLst>
            <a:ext uri="{FF2B5EF4-FFF2-40B4-BE49-F238E27FC236}">
              <a16:creationId xmlns:a16="http://schemas.microsoft.com/office/drawing/2014/main" id="{5134AA79-BF46-498A-9357-B6BD5861BF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2" name="Text Box 9">
          <a:extLst>
            <a:ext uri="{FF2B5EF4-FFF2-40B4-BE49-F238E27FC236}">
              <a16:creationId xmlns:a16="http://schemas.microsoft.com/office/drawing/2014/main" id="{CA0CE335-E8FD-48B6-93C9-714BAB4B209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3" name="Text Box 10">
          <a:extLst>
            <a:ext uri="{FF2B5EF4-FFF2-40B4-BE49-F238E27FC236}">
              <a16:creationId xmlns:a16="http://schemas.microsoft.com/office/drawing/2014/main" id="{483C02B8-76DB-40D0-B469-083F7BA5F3E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4" name="Text Box 6">
          <a:extLst>
            <a:ext uri="{FF2B5EF4-FFF2-40B4-BE49-F238E27FC236}">
              <a16:creationId xmlns:a16="http://schemas.microsoft.com/office/drawing/2014/main" id="{11C9273B-FF90-40A1-980A-7712570F1D9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5" name="Text Box 7">
          <a:extLst>
            <a:ext uri="{FF2B5EF4-FFF2-40B4-BE49-F238E27FC236}">
              <a16:creationId xmlns:a16="http://schemas.microsoft.com/office/drawing/2014/main" id="{C1DBD68A-614A-480B-85DF-8A40D2A3088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6" name="Text Box 9">
          <a:extLst>
            <a:ext uri="{FF2B5EF4-FFF2-40B4-BE49-F238E27FC236}">
              <a16:creationId xmlns:a16="http://schemas.microsoft.com/office/drawing/2014/main" id="{29366794-837B-48E0-BBE0-867E074711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7" name="Text Box 10">
          <a:extLst>
            <a:ext uri="{FF2B5EF4-FFF2-40B4-BE49-F238E27FC236}">
              <a16:creationId xmlns:a16="http://schemas.microsoft.com/office/drawing/2014/main" id="{691DB033-3ED7-4FB9-A4C4-0275D066E4F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8" name="Text Box 6">
          <a:extLst>
            <a:ext uri="{FF2B5EF4-FFF2-40B4-BE49-F238E27FC236}">
              <a16:creationId xmlns:a16="http://schemas.microsoft.com/office/drawing/2014/main" id="{0340D412-230A-40F5-B1A7-519F0FDB066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39" name="Text Box 7">
          <a:extLst>
            <a:ext uri="{FF2B5EF4-FFF2-40B4-BE49-F238E27FC236}">
              <a16:creationId xmlns:a16="http://schemas.microsoft.com/office/drawing/2014/main" id="{CA341C80-78D1-437A-892A-97F25988FF7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0" name="Text Box 9">
          <a:extLst>
            <a:ext uri="{FF2B5EF4-FFF2-40B4-BE49-F238E27FC236}">
              <a16:creationId xmlns:a16="http://schemas.microsoft.com/office/drawing/2014/main" id="{54446F26-8B81-4028-BE36-24EC0F09F1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1" name="Text Box 10">
          <a:extLst>
            <a:ext uri="{FF2B5EF4-FFF2-40B4-BE49-F238E27FC236}">
              <a16:creationId xmlns:a16="http://schemas.microsoft.com/office/drawing/2014/main" id="{7A7C10C5-1CE3-4A9A-A55B-B0C0766225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2" name="Text Box 6">
          <a:extLst>
            <a:ext uri="{FF2B5EF4-FFF2-40B4-BE49-F238E27FC236}">
              <a16:creationId xmlns:a16="http://schemas.microsoft.com/office/drawing/2014/main" id="{1C1E66AA-3FB7-4420-B430-A0AF2FC5A4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3" name="Text Box 7">
          <a:extLst>
            <a:ext uri="{FF2B5EF4-FFF2-40B4-BE49-F238E27FC236}">
              <a16:creationId xmlns:a16="http://schemas.microsoft.com/office/drawing/2014/main" id="{4EB9B924-6677-4267-9BDF-A90B1BF51F1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4" name="Text Box 9">
          <a:extLst>
            <a:ext uri="{FF2B5EF4-FFF2-40B4-BE49-F238E27FC236}">
              <a16:creationId xmlns:a16="http://schemas.microsoft.com/office/drawing/2014/main" id="{2F9D4D8C-0D8A-4968-8BD8-3BEB2080F18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5" name="Text Box 10">
          <a:extLst>
            <a:ext uri="{FF2B5EF4-FFF2-40B4-BE49-F238E27FC236}">
              <a16:creationId xmlns:a16="http://schemas.microsoft.com/office/drawing/2014/main" id="{51A6EC57-60ED-4F8F-A922-DAC040144D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6" name="Text Box 6">
          <a:extLst>
            <a:ext uri="{FF2B5EF4-FFF2-40B4-BE49-F238E27FC236}">
              <a16:creationId xmlns:a16="http://schemas.microsoft.com/office/drawing/2014/main" id="{0E895F76-84F5-4A14-9B32-E64869D7F76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7" name="Text Box 7">
          <a:extLst>
            <a:ext uri="{FF2B5EF4-FFF2-40B4-BE49-F238E27FC236}">
              <a16:creationId xmlns:a16="http://schemas.microsoft.com/office/drawing/2014/main" id="{D0AAF478-BAA1-4AA8-B1D0-C86ECDA46A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8" name="Text Box 9">
          <a:extLst>
            <a:ext uri="{FF2B5EF4-FFF2-40B4-BE49-F238E27FC236}">
              <a16:creationId xmlns:a16="http://schemas.microsoft.com/office/drawing/2014/main" id="{2CFEEB86-F70A-4F38-9A97-82705163E25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49" name="Text Box 10">
          <a:extLst>
            <a:ext uri="{FF2B5EF4-FFF2-40B4-BE49-F238E27FC236}">
              <a16:creationId xmlns:a16="http://schemas.microsoft.com/office/drawing/2014/main" id="{63008A9A-68B0-4F12-8676-8A7359E17A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550" name="Text Box 6">
          <a:extLst>
            <a:ext uri="{FF2B5EF4-FFF2-40B4-BE49-F238E27FC236}">
              <a16:creationId xmlns:a16="http://schemas.microsoft.com/office/drawing/2014/main" id="{300D9A69-D850-4AD3-B9F0-6B090E7D40D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551" name="Text Box 7">
          <a:extLst>
            <a:ext uri="{FF2B5EF4-FFF2-40B4-BE49-F238E27FC236}">
              <a16:creationId xmlns:a16="http://schemas.microsoft.com/office/drawing/2014/main" id="{6029C9C1-7DEF-4AB3-A370-74608C04378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552" name="Text Box 9">
          <a:extLst>
            <a:ext uri="{FF2B5EF4-FFF2-40B4-BE49-F238E27FC236}">
              <a16:creationId xmlns:a16="http://schemas.microsoft.com/office/drawing/2014/main" id="{0D426463-7A98-4645-ADF8-A46A338B88F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553" name="Text Box 10">
          <a:extLst>
            <a:ext uri="{FF2B5EF4-FFF2-40B4-BE49-F238E27FC236}">
              <a16:creationId xmlns:a16="http://schemas.microsoft.com/office/drawing/2014/main" id="{59B66A1A-F106-4B15-8083-9A3523B5597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54" name="Text Box 6">
          <a:extLst>
            <a:ext uri="{FF2B5EF4-FFF2-40B4-BE49-F238E27FC236}">
              <a16:creationId xmlns:a16="http://schemas.microsoft.com/office/drawing/2014/main" id="{31376DD0-6C93-4E85-995E-E10D2DCDC13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55" name="Text Box 7">
          <a:extLst>
            <a:ext uri="{FF2B5EF4-FFF2-40B4-BE49-F238E27FC236}">
              <a16:creationId xmlns:a16="http://schemas.microsoft.com/office/drawing/2014/main" id="{CA6D3D49-B133-40C7-A727-2FA8520245B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56" name="Text Box 9">
          <a:extLst>
            <a:ext uri="{FF2B5EF4-FFF2-40B4-BE49-F238E27FC236}">
              <a16:creationId xmlns:a16="http://schemas.microsoft.com/office/drawing/2014/main" id="{05D8DC41-2D07-4ECD-A6AD-A7F0F798CE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57" name="Text Box 10">
          <a:extLst>
            <a:ext uri="{FF2B5EF4-FFF2-40B4-BE49-F238E27FC236}">
              <a16:creationId xmlns:a16="http://schemas.microsoft.com/office/drawing/2014/main" id="{9BAC7916-600D-44C7-AB2A-9E6D795226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58" name="Text Box 6">
          <a:extLst>
            <a:ext uri="{FF2B5EF4-FFF2-40B4-BE49-F238E27FC236}">
              <a16:creationId xmlns:a16="http://schemas.microsoft.com/office/drawing/2014/main" id="{784DEE21-E758-4026-8054-846C2F580FA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59" name="Text Box 7">
          <a:extLst>
            <a:ext uri="{FF2B5EF4-FFF2-40B4-BE49-F238E27FC236}">
              <a16:creationId xmlns:a16="http://schemas.microsoft.com/office/drawing/2014/main" id="{FFA3464D-0944-4409-8B2A-F69DDB488E4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60" name="Text Box 9">
          <a:extLst>
            <a:ext uri="{FF2B5EF4-FFF2-40B4-BE49-F238E27FC236}">
              <a16:creationId xmlns:a16="http://schemas.microsoft.com/office/drawing/2014/main" id="{0F0336D8-FEFA-4080-B46C-BA7D40C421E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561" name="Text Box 10">
          <a:extLst>
            <a:ext uri="{FF2B5EF4-FFF2-40B4-BE49-F238E27FC236}">
              <a16:creationId xmlns:a16="http://schemas.microsoft.com/office/drawing/2014/main" id="{5B4AD3D9-BD59-4111-BE28-4E52EA42A0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2" name="Text Box 6">
          <a:extLst>
            <a:ext uri="{FF2B5EF4-FFF2-40B4-BE49-F238E27FC236}">
              <a16:creationId xmlns:a16="http://schemas.microsoft.com/office/drawing/2014/main" id="{4C21ECE5-9E25-4BB3-830C-2975258FA1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3" name="Text Box 7">
          <a:extLst>
            <a:ext uri="{FF2B5EF4-FFF2-40B4-BE49-F238E27FC236}">
              <a16:creationId xmlns:a16="http://schemas.microsoft.com/office/drawing/2014/main" id="{7A07C4F4-780A-4CE8-BD8E-4B22853EB31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4" name="Text Box 9">
          <a:extLst>
            <a:ext uri="{FF2B5EF4-FFF2-40B4-BE49-F238E27FC236}">
              <a16:creationId xmlns:a16="http://schemas.microsoft.com/office/drawing/2014/main" id="{907798F2-1E22-49BA-BF2D-AA2F90A487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5" name="Text Box 10">
          <a:extLst>
            <a:ext uri="{FF2B5EF4-FFF2-40B4-BE49-F238E27FC236}">
              <a16:creationId xmlns:a16="http://schemas.microsoft.com/office/drawing/2014/main" id="{C056B646-B859-416C-A52B-637FDE6E8D7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6" name="Text Box 6">
          <a:extLst>
            <a:ext uri="{FF2B5EF4-FFF2-40B4-BE49-F238E27FC236}">
              <a16:creationId xmlns:a16="http://schemas.microsoft.com/office/drawing/2014/main" id="{4D234157-B2F2-4DED-9551-976F65F0B7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7" name="Text Box 7">
          <a:extLst>
            <a:ext uri="{FF2B5EF4-FFF2-40B4-BE49-F238E27FC236}">
              <a16:creationId xmlns:a16="http://schemas.microsoft.com/office/drawing/2014/main" id="{92DB244C-E0B1-4143-BFA2-AAB21D48962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8" name="Text Box 9">
          <a:extLst>
            <a:ext uri="{FF2B5EF4-FFF2-40B4-BE49-F238E27FC236}">
              <a16:creationId xmlns:a16="http://schemas.microsoft.com/office/drawing/2014/main" id="{0B345FC2-DA7A-4FE3-861E-2D6742A9BDE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69" name="Text Box 10">
          <a:extLst>
            <a:ext uri="{FF2B5EF4-FFF2-40B4-BE49-F238E27FC236}">
              <a16:creationId xmlns:a16="http://schemas.microsoft.com/office/drawing/2014/main" id="{B347504E-13E8-4B4C-AFC3-7C15E9D1BE7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0" name="Text Box 6">
          <a:extLst>
            <a:ext uri="{FF2B5EF4-FFF2-40B4-BE49-F238E27FC236}">
              <a16:creationId xmlns:a16="http://schemas.microsoft.com/office/drawing/2014/main" id="{E085D7D5-81FC-444E-B8A9-CABD2A1813F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1" name="Text Box 7">
          <a:extLst>
            <a:ext uri="{FF2B5EF4-FFF2-40B4-BE49-F238E27FC236}">
              <a16:creationId xmlns:a16="http://schemas.microsoft.com/office/drawing/2014/main" id="{52BD117C-6D0E-4E84-A267-86935FC0568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2" name="Text Box 9">
          <a:extLst>
            <a:ext uri="{FF2B5EF4-FFF2-40B4-BE49-F238E27FC236}">
              <a16:creationId xmlns:a16="http://schemas.microsoft.com/office/drawing/2014/main" id="{469D3077-EB93-4020-86A4-684AA625C49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3" name="Text Box 10">
          <a:extLst>
            <a:ext uri="{FF2B5EF4-FFF2-40B4-BE49-F238E27FC236}">
              <a16:creationId xmlns:a16="http://schemas.microsoft.com/office/drawing/2014/main" id="{BC13AF37-B8B3-4B47-9FA4-1DBE2F73D0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4" name="Text Box 6">
          <a:extLst>
            <a:ext uri="{FF2B5EF4-FFF2-40B4-BE49-F238E27FC236}">
              <a16:creationId xmlns:a16="http://schemas.microsoft.com/office/drawing/2014/main" id="{2E9D13CB-4771-4709-9310-B41B5B2A56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5" name="Text Box 7">
          <a:extLst>
            <a:ext uri="{FF2B5EF4-FFF2-40B4-BE49-F238E27FC236}">
              <a16:creationId xmlns:a16="http://schemas.microsoft.com/office/drawing/2014/main" id="{B63B6E79-F224-4E5A-8EFA-7B670FDF8A3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6" name="Text Box 9">
          <a:extLst>
            <a:ext uri="{FF2B5EF4-FFF2-40B4-BE49-F238E27FC236}">
              <a16:creationId xmlns:a16="http://schemas.microsoft.com/office/drawing/2014/main" id="{344A78B5-D0ED-4FF7-8A87-2ADC17C862B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7" name="Text Box 10">
          <a:extLst>
            <a:ext uri="{FF2B5EF4-FFF2-40B4-BE49-F238E27FC236}">
              <a16:creationId xmlns:a16="http://schemas.microsoft.com/office/drawing/2014/main" id="{B738DB27-A404-45E1-B335-319F7012C7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8" name="Text Box 6">
          <a:extLst>
            <a:ext uri="{FF2B5EF4-FFF2-40B4-BE49-F238E27FC236}">
              <a16:creationId xmlns:a16="http://schemas.microsoft.com/office/drawing/2014/main" id="{CD95F34C-43A1-492A-B622-CA47FCA733E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79" name="Text Box 7">
          <a:extLst>
            <a:ext uri="{FF2B5EF4-FFF2-40B4-BE49-F238E27FC236}">
              <a16:creationId xmlns:a16="http://schemas.microsoft.com/office/drawing/2014/main" id="{0992DEE0-174C-423F-AB58-E702D4345D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0" name="Text Box 9">
          <a:extLst>
            <a:ext uri="{FF2B5EF4-FFF2-40B4-BE49-F238E27FC236}">
              <a16:creationId xmlns:a16="http://schemas.microsoft.com/office/drawing/2014/main" id="{6C71BBED-FA8A-4A41-AAD8-2A7B8A5B0F0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1" name="Text Box 10">
          <a:extLst>
            <a:ext uri="{FF2B5EF4-FFF2-40B4-BE49-F238E27FC236}">
              <a16:creationId xmlns:a16="http://schemas.microsoft.com/office/drawing/2014/main" id="{F0FCEEDF-1992-4772-ADDA-A2BCC9D569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2" name="Text Box 6">
          <a:extLst>
            <a:ext uri="{FF2B5EF4-FFF2-40B4-BE49-F238E27FC236}">
              <a16:creationId xmlns:a16="http://schemas.microsoft.com/office/drawing/2014/main" id="{D3E68405-04E0-405C-B6D4-5520A9C7804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3" name="Text Box 7">
          <a:extLst>
            <a:ext uri="{FF2B5EF4-FFF2-40B4-BE49-F238E27FC236}">
              <a16:creationId xmlns:a16="http://schemas.microsoft.com/office/drawing/2014/main" id="{0E73CBE6-7A1C-498A-AC42-FDB1E063A5A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4" name="Text Box 9">
          <a:extLst>
            <a:ext uri="{FF2B5EF4-FFF2-40B4-BE49-F238E27FC236}">
              <a16:creationId xmlns:a16="http://schemas.microsoft.com/office/drawing/2014/main" id="{3B2234F8-8E04-4A40-892F-7885C8A036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5" name="Text Box 10">
          <a:extLst>
            <a:ext uri="{FF2B5EF4-FFF2-40B4-BE49-F238E27FC236}">
              <a16:creationId xmlns:a16="http://schemas.microsoft.com/office/drawing/2014/main" id="{BE2F84A8-4EEC-4BB8-AD0C-07BB592D0A0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6" name="Text Box 6">
          <a:extLst>
            <a:ext uri="{FF2B5EF4-FFF2-40B4-BE49-F238E27FC236}">
              <a16:creationId xmlns:a16="http://schemas.microsoft.com/office/drawing/2014/main" id="{85EB280B-D3AC-4D74-9D31-7B2A886EDF4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7" name="Text Box 7">
          <a:extLst>
            <a:ext uri="{FF2B5EF4-FFF2-40B4-BE49-F238E27FC236}">
              <a16:creationId xmlns:a16="http://schemas.microsoft.com/office/drawing/2014/main" id="{0ADD17A3-546C-4207-A996-1922833702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8" name="Text Box 9">
          <a:extLst>
            <a:ext uri="{FF2B5EF4-FFF2-40B4-BE49-F238E27FC236}">
              <a16:creationId xmlns:a16="http://schemas.microsoft.com/office/drawing/2014/main" id="{657D938F-5A51-4FA5-93B2-E2A260DE8C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89" name="Text Box 10">
          <a:extLst>
            <a:ext uri="{FF2B5EF4-FFF2-40B4-BE49-F238E27FC236}">
              <a16:creationId xmlns:a16="http://schemas.microsoft.com/office/drawing/2014/main" id="{C35E6062-C94E-4462-AD63-045DB5EE3D2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0" name="Text Box 6">
          <a:extLst>
            <a:ext uri="{FF2B5EF4-FFF2-40B4-BE49-F238E27FC236}">
              <a16:creationId xmlns:a16="http://schemas.microsoft.com/office/drawing/2014/main" id="{AE844697-0E1C-4F06-A20F-74AAD8AF2E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1" name="Text Box 7">
          <a:extLst>
            <a:ext uri="{FF2B5EF4-FFF2-40B4-BE49-F238E27FC236}">
              <a16:creationId xmlns:a16="http://schemas.microsoft.com/office/drawing/2014/main" id="{1928432C-ECDA-49D8-8AA1-8B2629406B1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2" name="Text Box 9">
          <a:extLst>
            <a:ext uri="{FF2B5EF4-FFF2-40B4-BE49-F238E27FC236}">
              <a16:creationId xmlns:a16="http://schemas.microsoft.com/office/drawing/2014/main" id="{D9E7E19A-D297-4739-B5A1-0D5CE5DEE9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3" name="Text Box 10">
          <a:extLst>
            <a:ext uri="{FF2B5EF4-FFF2-40B4-BE49-F238E27FC236}">
              <a16:creationId xmlns:a16="http://schemas.microsoft.com/office/drawing/2014/main" id="{E1C8B656-B782-402B-8540-8F6E6F17E97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4" name="Text Box 6">
          <a:extLst>
            <a:ext uri="{FF2B5EF4-FFF2-40B4-BE49-F238E27FC236}">
              <a16:creationId xmlns:a16="http://schemas.microsoft.com/office/drawing/2014/main" id="{21C7AE32-1015-4FA6-A966-F096814E77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5" name="Text Box 7">
          <a:extLst>
            <a:ext uri="{FF2B5EF4-FFF2-40B4-BE49-F238E27FC236}">
              <a16:creationId xmlns:a16="http://schemas.microsoft.com/office/drawing/2014/main" id="{51BCA2AE-A6A9-4D38-A1D8-5D175494C1D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6" name="Text Box 9">
          <a:extLst>
            <a:ext uri="{FF2B5EF4-FFF2-40B4-BE49-F238E27FC236}">
              <a16:creationId xmlns:a16="http://schemas.microsoft.com/office/drawing/2014/main" id="{D3C966AB-95D9-4137-8353-BAEAF9E1EC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597" name="Text Box 10">
          <a:extLst>
            <a:ext uri="{FF2B5EF4-FFF2-40B4-BE49-F238E27FC236}">
              <a16:creationId xmlns:a16="http://schemas.microsoft.com/office/drawing/2014/main" id="{CCA3474B-7DA7-414E-8BAA-2D8A7B3AEE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98" name="Text Box 6">
          <a:extLst>
            <a:ext uri="{FF2B5EF4-FFF2-40B4-BE49-F238E27FC236}">
              <a16:creationId xmlns:a16="http://schemas.microsoft.com/office/drawing/2014/main" id="{FDBBF5F6-6F93-43E0-9136-88B22E9430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599" name="Text Box 7">
          <a:extLst>
            <a:ext uri="{FF2B5EF4-FFF2-40B4-BE49-F238E27FC236}">
              <a16:creationId xmlns:a16="http://schemas.microsoft.com/office/drawing/2014/main" id="{1C814656-D6F2-4104-BA7D-5CF9E7A32FD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0" name="Text Box 9">
          <a:extLst>
            <a:ext uri="{FF2B5EF4-FFF2-40B4-BE49-F238E27FC236}">
              <a16:creationId xmlns:a16="http://schemas.microsoft.com/office/drawing/2014/main" id="{E788A70D-06A3-4CBD-81CB-EFDCB37E7C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1" name="Text Box 10">
          <a:extLst>
            <a:ext uri="{FF2B5EF4-FFF2-40B4-BE49-F238E27FC236}">
              <a16:creationId xmlns:a16="http://schemas.microsoft.com/office/drawing/2014/main" id="{2BD8408A-7AFC-4D94-B4B4-3111B2248CF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2" name="Text Box 6">
          <a:extLst>
            <a:ext uri="{FF2B5EF4-FFF2-40B4-BE49-F238E27FC236}">
              <a16:creationId xmlns:a16="http://schemas.microsoft.com/office/drawing/2014/main" id="{E4A13B1D-8487-4D8C-BF42-957E332EB19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3" name="Text Box 7">
          <a:extLst>
            <a:ext uri="{FF2B5EF4-FFF2-40B4-BE49-F238E27FC236}">
              <a16:creationId xmlns:a16="http://schemas.microsoft.com/office/drawing/2014/main" id="{1B8164AB-8C7D-461A-A7B1-6740AC6C09A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4" name="Text Box 9">
          <a:extLst>
            <a:ext uri="{FF2B5EF4-FFF2-40B4-BE49-F238E27FC236}">
              <a16:creationId xmlns:a16="http://schemas.microsoft.com/office/drawing/2014/main" id="{FD18AF60-3C53-4468-A0FA-9BCF13FB43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5" name="Text Box 10">
          <a:extLst>
            <a:ext uri="{FF2B5EF4-FFF2-40B4-BE49-F238E27FC236}">
              <a16:creationId xmlns:a16="http://schemas.microsoft.com/office/drawing/2014/main" id="{CFE99113-EE9D-4C08-BC38-264EF1A6AA9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6" name="Text Box 6">
          <a:extLst>
            <a:ext uri="{FF2B5EF4-FFF2-40B4-BE49-F238E27FC236}">
              <a16:creationId xmlns:a16="http://schemas.microsoft.com/office/drawing/2014/main" id="{D6A0FF84-1DD4-4188-AA52-CE84DEDE9ED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7" name="Text Box 7">
          <a:extLst>
            <a:ext uri="{FF2B5EF4-FFF2-40B4-BE49-F238E27FC236}">
              <a16:creationId xmlns:a16="http://schemas.microsoft.com/office/drawing/2014/main" id="{A9D14FC6-CAF3-468A-AF8E-B3929F1EE7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8" name="Text Box 9">
          <a:extLst>
            <a:ext uri="{FF2B5EF4-FFF2-40B4-BE49-F238E27FC236}">
              <a16:creationId xmlns:a16="http://schemas.microsoft.com/office/drawing/2014/main" id="{C40C683E-B098-4B17-8C36-9426C10952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09" name="Text Box 10">
          <a:extLst>
            <a:ext uri="{FF2B5EF4-FFF2-40B4-BE49-F238E27FC236}">
              <a16:creationId xmlns:a16="http://schemas.microsoft.com/office/drawing/2014/main" id="{39A29621-A3DE-4D1B-8A19-6AA118356C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0" name="Text Box 6">
          <a:extLst>
            <a:ext uri="{FF2B5EF4-FFF2-40B4-BE49-F238E27FC236}">
              <a16:creationId xmlns:a16="http://schemas.microsoft.com/office/drawing/2014/main" id="{608E95E4-0EC4-4D13-AA65-CFBD40076F4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1" name="Text Box 7">
          <a:extLst>
            <a:ext uri="{FF2B5EF4-FFF2-40B4-BE49-F238E27FC236}">
              <a16:creationId xmlns:a16="http://schemas.microsoft.com/office/drawing/2014/main" id="{F5ED3AC0-6B3B-4DB4-ACD8-929A91AC8F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2" name="Text Box 9">
          <a:extLst>
            <a:ext uri="{FF2B5EF4-FFF2-40B4-BE49-F238E27FC236}">
              <a16:creationId xmlns:a16="http://schemas.microsoft.com/office/drawing/2014/main" id="{351DF219-42A5-4638-BA12-D903D57C21D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3" name="Text Box 10">
          <a:extLst>
            <a:ext uri="{FF2B5EF4-FFF2-40B4-BE49-F238E27FC236}">
              <a16:creationId xmlns:a16="http://schemas.microsoft.com/office/drawing/2014/main" id="{A7438FE4-5B61-4C2D-A7FD-A01CC4689C2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4" name="Text Box 6">
          <a:extLst>
            <a:ext uri="{FF2B5EF4-FFF2-40B4-BE49-F238E27FC236}">
              <a16:creationId xmlns:a16="http://schemas.microsoft.com/office/drawing/2014/main" id="{87E9EFED-62EC-40F4-8FD4-C17F7DCD3D1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5" name="Text Box 7">
          <a:extLst>
            <a:ext uri="{FF2B5EF4-FFF2-40B4-BE49-F238E27FC236}">
              <a16:creationId xmlns:a16="http://schemas.microsoft.com/office/drawing/2014/main" id="{D7B1277D-A0C6-4FCB-BB47-120C9954A2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6" name="Text Box 9">
          <a:extLst>
            <a:ext uri="{FF2B5EF4-FFF2-40B4-BE49-F238E27FC236}">
              <a16:creationId xmlns:a16="http://schemas.microsoft.com/office/drawing/2014/main" id="{E415B659-FE70-4F0A-A832-057FF01A43F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17" name="Text Box 10">
          <a:extLst>
            <a:ext uri="{FF2B5EF4-FFF2-40B4-BE49-F238E27FC236}">
              <a16:creationId xmlns:a16="http://schemas.microsoft.com/office/drawing/2014/main" id="{F54DC294-8A5E-4310-AF53-94B017FBF6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18" name="Text Box 6">
          <a:extLst>
            <a:ext uri="{FF2B5EF4-FFF2-40B4-BE49-F238E27FC236}">
              <a16:creationId xmlns:a16="http://schemas.microsoft.com/office/drawing/2014/main" id="{A2647166-E3FD-4633-BB0C-8873CAB0F43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19" name="Text Box 7">
          <a:extLst>
            <a:ext uri="{FF2B5EF4-FFF2-40B4-BE49-F238E27FC236}">
              <a16:creationId xmlns:a16="http://schemas.microsoft.com/office/drawing/2014/main" id="{719C7AB6-9E7A-43AF-BBCC-2B8AB55C35D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0" name="Text Box 9">
          <a:extLst>
            <a:ext uri="{FF2B5EF4-FFF2-40B4-BE49-F238E27FC236}">
              <a16:creationId xmlns:a16="http://schemas.microsoft.com/office/drawing/2014/main" id="{8391625F-4FD6-4EDB-83A3-730E460DB0F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1" name="Text Box 10">
          <a:extLst>
            <a:ext uri="{FF2B5EF4-FFF2-40B4-BE49-F238E27FC236}">
              <a16:creationId xmlns:a16="http://schemas.microsoft.com/office/drawing/2014/main" id="{09D93B1C-6B76-4E0B-92C3-019EA4D5D6A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2" name="Text Box 6">
          <a:extLst>
            <a:ext uri="{FF2B5EF4-FFF2-40B4-BE49-F238E27FC236}">
              <a16:creationId xmlns:a16="http://schemas.microsoft.com/office/drawing/2014/main" id="{31F89239-7529-4E11-B5D2-D293349D98D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3" name="Text Box 7">
          <a:extLst>
            <a:ext uri="{FF2B5EF4-FFF2-40B4-BE49-F238E27FC236}">
              <a16:creationId xmlns:a16="http://schemas.microsoft.com/office/drawing/2014/main" id="{32379911-D985-43C9-A9C3-DB4797CE273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4" name="Text Box 9">
          <a:extLst>
            <a:ext uri="{FF2B5EF4-FFF2-40B4-BE49-F238E27FC236}">
              <a16:creationId xmlns:a16="http://schemas.microsoft.com/office/drawing/2014/main" id="{9408B58D-7FE5-4A60-BA31-272CFFFDB91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5" name="Text Box 10">
          <a:extLst>
            <a:ext uri="{FF2B5EF4-FFF2-40B4-BE49-F238E27FC236}">
              <a16:creationId xmlns:a16="http://schemas.microsoft.com/office/drawing/2014/main" id="{D0F1373E-121E-452D-88F1-8D8FF6EFB95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6" name="Text Box 6">
          <a:extLst>
            <a:ext uri="{FF2B5EF4-FFF2-40B4-BE49-F238E27FC236}">
              <a16:creationId xmlns:a16="http://schemas.microsoft.com/office/drawing/2014/main" id="{EE0D4676-AF84-4369-9E25-8B69B3C681E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7" name="Text Box 7">
          <a:extLst>
            <a:ext uri="{FF2B5EF4-FFF2-40B4-BE49-F238E27FC236}">
              <a16:creationId xmlns:a16="http://schemas.microsoft.com/office/drawing/2014/main" id="{1142FF2D-32F8-4282-98C3-290DC953B68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8" name="Text Box 9">
          <a:extLst>
            <a:ext uri="{FF2B5EF4-FFF2-40B4-BE49-F238E27FC236}">
              <a16:creationId xmlns:a16="http://schemas.microsoft.com/office/drawing/2014/main" id="{0D46A00B-E5F3-40B6-A695-B35ABC1CF4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29" name="Text Box 10">
          <a:extLst>
            <a:ext uri="{FF2B5EF4-FFF2-40B4-BE49-F238E27FC236}">
              <a16:creationId xmlns:a16="http://schemas.microsoft.com/office/drawing/2014/main" id="{9A501212-DB1E-4771-AD8E-171830E47BD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0" name="Text Box 6">
          <a:extLst>
            <a:ext uri="{FF2B5EF4-FFF2-40B4-BE49-F238E27FC236}">
              <a16:creationId xmlns:a16="http://schemas.microsoft.com/office/drawing/2014/main" id="{612B09B5-24EA-4D68-ADE1-E1045FB2F4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1" name="Text Box 7">
          <a:extLst>
            <a:ext uri="{FF2B5EF4-FFF2-40B4-BE49-F238E27FC236}">
              <a16:creationId xmlns:a16="http://schemas.microsoft.com/office/drawing/2014/main" id="{A5B0D146-F4DF-47AF-94AB-1B6D0EA4D7D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2" name="Text Box 9">
          <a:extLst>
            <a:ext uri="{FF2B5EF4-FFF2-40B4-BE49-F238E27FC236}">
              <a16:creationId xmlns:a16="http://schemas.microsoft.com/office/drawing/2014/main" id="{7B0B21C2-C337-489E-8B5A-319F0CCB10A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3" name="Text Box 10">
          <a:extLst>
            <a:ext uri="{FF2B5EF4-FFF2-40B4-BE49-F238E27FC236}">
              <a16:creationId xmlns:a16="http://schemas.microsoft.com/office/drawing/2014/main" id="{3119C72F-FE5A-4E46-9DB9-9B3608977FB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4" name="Text Box 6">
          <a:extLst>
            <a:ext uri="{FF2B5EF4-FFF2-40B4-BE49-F238E27FC236}">
              <a16:creationId xmlns:a16="http://schemas.microsoft.com/office/drawing/2014/main" id="{12F0F16B-70F1-46BA-BF79-FBAA6F604B9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id="{B87CE488-7F50-4C98-994C-19D7D5F036F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6" name="Text Box 9">
          <a:extLst>
            <a:ext uri="{FF2B5EF4-FFF2-40B4-BE49-F238E27FC236}">
              <a16:creationId xmlns:a16="http://schemas.microsoft.com/office/drawing/2014/main" id="{7C298CC7-5EA9-4A9D-935F-9DC6135B18A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7" name="Text Box 10">
          <a:extLst>
            <a:ext uri="{FF2B5EF4-FFF2-40B4-BE49-F238E27FC236}">
              <a16:creationId xmlns:a16="http://schemas.microsoft.com/office/drawing/2014/main" id="{C4C7AC25-5A9B-436A-902D-F1E8D12056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8" name="Text Box 6">
          <a:extLst>
            <a:ext uri="{FF2B5EF4-FFF2-40B4-BE49-F238E27FC236}">
              <a16:creationId xmlns:a16="http://schemas.microsoft.com/office/drawing/2014/main" id="{A1B925E5-9F55-414D-9BAA-8FEADD8D412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id="{5005AEF6-93C3-401D-8D81-0236950E57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0" name="Text Box 9">
          <a:extLst>
            <a:ext uri="{FF2B5EF4-FFF2-40B4-BE49-F238E27FC236}">
              <a16:creationId xmlns:a16="http://schemas.microsoft.com/office/drawing/2014/main" id="{4D1B35C6-7175-4E1E-B7B3-D3BCB8C24C0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1" name="Text Box 10">
          <a:extLst>
            <a:ext uri="{FF2B5EF4-FFF2-40B4-BE49-F238E27FC236}">
              <a16:creationId xmlns:a16="http://schemas.microsoft.com/office/drawing/2014/main" id="{6EF91EF6-47EF-4663-B235-384353CAAC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2" name="Text Box 6">
          <a:extLst>
            <a:ext uri="{FF2B5EF4-FFF2-40B4-BE49-F238E27FC236}">
              <a16:creationId xmlns:a16="http://schemas.microsoft.com/office/drawing/2014/main" id="{D2F2A7F3-2B3B-4DF5-81B6-E824AB00E4A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3" name="Text Box 7">
          <a:extLst>
            <a:ext uri="{FF2B5EF4-FFF2-40B4-BE49-F238E27FC236}">
              <a16:creationId xmlns:a16="http://schemas.microsoft.com/office/drawing/2014/main" id="{6DE5A710-2007-4B9E-A9EB-258D139EDB8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4" name="Text Box 9">
          <a:extLst>
            <a:ext uri="{FF2B5EF4-FFF2-40B4-BE49-F238E27FC236}">
              <a16:creationId xmlns:a16="http://schemas.microsoft.com/office/drawing/2014/main" id="{1AEA7CDF-5DFE-4435-B7B8-CE6060A0A4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5" name="Text Box 10">
          <a:extLst>
            <a:ext uri="{FF2B5EF4-FFF2-40B4-BE49-F238E27FC236}">
              <a16:creationId xmlns:a16="http://schemas.microsoft.com/office/drawing/2014/main" id="{4D08618F-AE10-4653-94E2-27C07F225C1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6" name="Text Box 6">
          <a:extLst>
            <a:ext uri="{FF2B5EF4-FFF2-40B4-BE49-F238E27FC236}">
              <a16:creationId xmlns:a16="http://schemas.microsoft.com/office/drawing/2014/main" id="{73E597A8-D210-4021-9BA5-9667D94B491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7" name="Text Box 7">
          <a:extLst>
            <a:ext uri="{FF2B5EF4-FFF2-40B4-BE49-F238E27FC236}">
              <a16:creationId xmlns:a16="http://schemas.microsoft.com/office/drawing/2014/main" id="{58C3EB04-D9CB-494F-BA5A-900D0EC7CBC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8" name="Text Box 9">
          <a:extLst>
            <a:ext uri="{FF2B5EF4-FFF2-40B4-BE49-F238E27FC236}">
              <a16:creationId xmlns:a16="http://schemas.microsoft.com/office/drawing/2014/main" id="{A8768C2C-0EEF-4E8D-A859-4B1F1A679EC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49" name="Text Box 10">
          <a:extLst>
            <a:ext uri="{FF2B5EF4-FFF2-40B4-BE49-F238E27FC236}">
              <a16:creationId xmlns:a16="http://schemas.microsoft.com/office/drawing/2014/main" id="{95149B37-ED16-40F0-BECA-3ED884E8F06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50" name="Text Box 6">
          <a:extLst>
            <a:ext uri="{FF2B5EF4-FFF2-40B4-BE49-F238E27FC236}">
              <a16:creationId xmlns:a16="http://schemas.microsoft.com/office/drawing/2014/main" id="{1BDD92F7-3565-418F-98AB-990D96D3913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51" name="Text Box 7">
          <a:extLst>
            <a:ext uri="{FF2B5EF4-FFF2-40B4-BE49-F238E27FC236}">
              <a16:creationId xmlns:a16="http://schemas.microsoft.com/office/drawing/2014/main" id="{57940EB7-8FFA-4806-AC0F-08C62CE9971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52" name="Text Box 9">
          <a:extLst>
            <a:ext uri="{FF2B5EF4-FFF2-40B4-BE49-F238E27FC236}">
              <a16:creationId xmlns:a16="http://schemas.microsoft.com/office/drawing/2014/main" id="{D20DEA20-BCC0-4BB2-BC00-53C9D50C0B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653" name="Text Box 10">
          <a:extLst>
            <a:ext uri="{FF2B5EF4-FFF2-40B4-BE49-F238E27FC236}">
              <a16:creationId xmlns:a16="http://schemas.microsoft.com/office/drawing/2014/main" id="{BE3923B7-5BC4-418E-ADC6-17536095D45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54" name="Text Box 6">
          <a:extLst>
            <a:ext uri="{FF2B5EF4-FFF2-40B4-BE49-F238E27FC236}">
              <a16:creationId xmlns:a16="http://schemas.microsoft.com/office/drawing/2014/main" id="{420AC83C-83B8-4943-A0E9-D7F838D5119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55" name="Text Box 7">
          <a:extLst>
            <a:ext uri="{FF2B5EF4-FFF2-40B4-BE49-F238E27FC236}">
              <a16:creationId xmlns:a16="http://schemas.microsoft.com/office/drawing/2014/main" id="{FF6F362B-9935-42FE-9066-88FCE15369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56" name="Text Box 9">
          <a:extLst>
            <a:ext uri="{FF2B5EF4-FFF2-40B4-BE49-F238E27FC236}">
              <a16:creationId xmlns:a16="http://schemas.microsoft.com/office/drawing/2014/main" id="{64964E95-2839-4460-931E-6B1CC467103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57" name="Text Box 10">
          <a:extLst>
            <a:ext uri="{FF2B5EF4-FFF2-40B4-BE49-F238E27FC236}">
              <a16:creationId xmlns:a16="http://schemas.microsoft.com/office/drawing/2014/main" id="{3762D5F3-E6A9-4E83-BE48-E51475CFE6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58" name="Text Box 6">
          <a:extLst>
            <a:ext uri="{FF2B5EF4-FFF2-40B4-BE49-F238E27FC236}">
              <a16:creationId xmlns:a16="http://schemas.microsoft.com/office/drawing/2014/main" id="{BBEF245B-8DD6-44FB-B753-AB159DC54C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59" name="Text Box 7">
          <a:extLst>
            <a:ext uri="{FF2B5EF4-FFF2-40B4-BE49-F238E27FC236}">
              <a16:creationId xmlns:a16="http://schemas.microsoft.com/office/drawing/2014/main" id="{ED25FC26-FD9D-4F75-8E9F-3DD6415463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0" name="Text Box 9">
          <a:extLst>
            <a:ext uri="{FF2B5EF4-FFF2-40B4-BE49-F238E27FC236}">
              <a16:creationId xmlns:a16="http://schemas.microsoft.com/office/drawing/2014/main" id="{2CD68074-EC6B-4EE9-8DB3-8CA1ACF377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1" name="Text Box 10">
          <a:extLst>
            <a:ext uri="{FF2B5EF4-FFF2-40B4-BE49-F238E27FC236}">
              <a16:creationId xmlns:a16="http://schemas.microsoft.com/office/drawing/2014/main" id="{2FBF19BD-D095-426A-94C0-A37FDBC9CC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2" name="Text Box 6">
          <a:extLst>
            <a:ext uri="{FF2B5EF4-FFF2-40B4-BE49-F238E27FC236}">
              <a16:creationId xmlns:a16="http://schemas.microsoft.com/office/drawing/2014/main" id="{0524A6F2-88EB-4D45-B10D-2E725AFFEE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3" name="Text Box 7">
          <a:extLst>
            <a:ext uri="{FF2B5EF4-FFF2-40B4-BE49-F238E27FC236}">
              <a16:creationId xmlns:a16="http://schemas.microsoft.com/office/drawing/2014/main" id="{FD145B0B-CBF3-49CB-B4E2-BB3C125DB4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4" name="Text Box 9">
          <a:extLst>
            <a:ext uri="{FF2B5EF4-FFF2-40B4-BE49-F238E27FC236}">
              <a16:creationId xmlns:a16="http://schemas.microsoft.com/office/drawing/2014/main" id="{6BC62E59-EB61-40B1-87ED-113BC440C56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5" name="Text Box 10">
          <a:extLst>
            <a:ext uri="{FF2B5EF4-FFF2-40B4-BE49-F238E27FC236}">
              <a16:creationId xmlns:a16="http://schemas.microsoft.com/office/drawing/2014/main" id="{5298934F-6EA6-45C9-B07B-C1C13A0ABE4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6" name="Text Box 6">
          <a:extLst>
            <a:ext uri="{FF2B5EF4-FFF2-40B4-BE49-F238E27FC236}">
              <a16:creationId xmlns:a16="http://schemas.microsoft.com/office/drawing/2014/main" id="{48DCD731-EADB-4767-AAB7-8B3F8B6488F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7" name="Text Box 7">
          <a:extLst>
            <a:ext uri="{FF2B5EF4-FFF2-40B4-BE49-F238E27FC236}">
              <a16:creationId xmlns:a16="http://schemas.microsoft.com/office/drawing/2014/main" id="{E5FDB58D-E152-448D-B0AC-7FD1B27D388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8" name="Text Box 9">
          <a:extLst>
            <a:ext uri="{FF2B5EF4-FFF2-40B4-BE49-F238E27FC236}">
              <a16:creationId xmlns:a16="http://schemas.microsoft.com/office/drawing/2014/main" id="{AC58F1DB-54B7-4171-891F-2B1DBA4877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69" name="Text Box 10">
          <a:extLst>
            <a:ext uri="{FF2B5EF4-FFF2-40B4-BE49-F238E27FC236}">
              <a16:creationId xmlns:a16="http://schemas.microsoft.com/office/drawing/2014/main" id="{3966221D-85FD-4276-BE30-B2CBA2BA802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0" name="Text Box 6">
          <a:extLst>
            <a:ext uri="{FF2B5EF4-FFF2-40B4-BE49-F238E27FC236}">
              <a16:creationId xmlns:a16="http://schemas.microsoft.com/office/drawing/2014/main" id="{7CCB975C-FC06-48D4-97E2-1D4C3E7170A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1" name="Text Box 7">
          <a:extLst>
            <a:ext uri="{FF2B5EF4-FFF2-40B4-BE49-F238E27FC236}">
              <a16:creationId xmlns:a16="http://schemas.microsoft.com/office/drawing/2014/main" id="{9C2C33C9-8145-4F48-8DF5-6DF38E6D6E7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2" name="Text Box 9">
          <a:extLst>
            <a:ext uri="{FF2B5EF4-FFF2-40B4-BE49-F238E27FC236}">
              <a16:creationId xmlns:a16="http://schemas.microsoft.com/office/drawing/2014/main" id="{D84B958B-4344-44FE-9B7C-8E39CB0952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3" name="Text Box 10">
          <a:extLst>
            <a:ext uri="{FF2B5EF4-FFF2-40B4-BE49-F238E27FC236}">
              <a16:creationId xmlns:a16="http://schemas.microsoft.com/office/drawing/2014/main" id="{816B4608-640E-4E1C-BA4C-811D0B02117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4" name="Text Box 6">
          <a:extLst>
            <a:ext uri="{FF2B5EF4-FFF2-40B4-BE49-F238E27FC236}">
              <a16:creationId xmlns:a16="http://schemas.microsoft.com/office/drawing/2014/main" id="{F872EF5E-D07D-4E96-B827-9D8AFDE3DA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id="{E6C65F0F-4CD0-4B50-806A-453FF70A7D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6" name="Text Box 9">
          <a:extLst>
            <a:ext uri="{FF2B5EF4-FFF2-40B4-BE49-F238E27FC236}">
              <a16:creationId xmlns:a16="http://schemas.microsoft.com/office/drawing/2014/main" id="{123EAFFC-C376-437A-AC43-4CBC0A9E0D6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7" name="Text Box 10">
          <a:extLst>
            <a:ext uri="{FF2B5EF4-FFF2-40B4-BE49-F238E27FC236}">
              <a16:creationId xmlns:a16="http://schemas.microsoft.com/office/drawing/2014/main" id="{91DE6990-B49F-4745-8486-ADB1423EF86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8" name="Text Box 6">
          <a:extLst>
            <a:ext uri="{FF2B5EF4-FFF2-40B4-BE49-F238E27FC236}">
              <a16:creationId xmlns:a16="http://schemas.microsoft.com/office/drawing/2014/main" id="{E39865B4-6024-4A61-98C5-9E1D65A76F8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79" name="Text Box 7">
          <a:extLst>
            <a:ext uri="{FF2B5EF4-FFF2-40B4-BE49-F238E27FC236}">
              <a16:creationId xmlns:a16="http://schemas.microsoft.com/office/drawing/2014/main" id="{6E9D0520-1AA2-4AA8-9669-FA374EFB5E6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0" name="Text Box 9">
          <a:extLst>
            <a:ext uri="{FF2B5EF4-FFF2-40B4-BE49-F238E27FC236}">
              <a16:creationId xmlns:a16="http://schemas.microsoft.com/office/drawing/2014/main" id="{FE028291-212B-4A5B-8561-5A9255E30F4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1" name="Text Box 10">
          <a:extLst>
            <a:ext uri="{FF2B5EF4-FFF2-40B4-BE49-F238E27FC236}">
              <a16:creationId xmlns:a16="http://schemas.microsoft.com/office/drawing/2014/main" id="{B02FE083-A8E9-4C33-8900-09FA32B054D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2" name="Text Box 6">
          <a:extLst>
            <a:ext uri="{FF2B5EF4-FFF2-40B4-BE49-F238E27FC236}">
              <a16:creationId xmlns:a16="http://schemas.microsoft.com/office/drawing/2014/main" id="{27E0F072-6672-4005-85B5-019490AF2C4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3" name="Text Box 7">
          <a:extLst>
            <a:ext uri="{FF2B5EF4-FFF2-40B4-BE49-F238E27FC236}">
              <a16:creationId xmlns:a16="http://schemas.microsoft.com/office/drawing/2014/main" id="{3492BA35-697B-4FEC-B4F2-B83612319D5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4" name="Text Box 9">
          <a:extLst>
            <a:ext uri="{FF2B5EF4-FFF2-40B4-BE49-F238E27FC236}">
              <a16:creationId xmlns:a16="http://schemas.microsoft.com/office/drawing/2014/main" id="{9D55159E-6683-4C1E-A3AE-69A3906717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5" name="Text Box 10">
          <a:extLst>
            <a:ext uri="{FF2B5EF4-FFF2-40B4-BE49-F238E27FC236}">
              <a16:creationId xmlns:a16="http://schemas.microsoft.com/office/drawing/2014/main" id="{2D048ABD-FBCB-43FC-8234-E64C0D1F43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6" name="Text Box 6">
          <a:extLst>
            <a:ext uri="{FF2B5EF4-FFF2-40B4-BE49-F238E27FC236}">
              <a16:creationId xmlns:a16="http://schemas.microsoft.com/office/drawing/2014/main" id="{D69C5749-115D-416C-B94F-87F6836DBE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7" name="Text Box 7">
          <a:extLst>
            <a:ext uri="{FF2B5EF4-FFF2-40B4-BE49-F238E27FC236}">
              <a16:creationId xmlns:a16="http://schemas.microsoft.com/office/drawing/2014/main" id="{0B788348-AF12-4E35-9042-E4F10CA2121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8" name="Text Box 9">
          <a:extLst>
            <a:ext uri="{FF2B5EF4-FFF2-40B4-BE49-F238E27FC236}">
              <a16:creationId xmlns:a16="http://schemas.microsoft.com/office/drawing/2014/main" id="{FF945183-B0AC-4F2A-AD97-A20E464F05F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89" name="Text Box 10">
          <a:extLst>
            <a:ext uri="{FF2B5EF4-FFF2-40B4-BE49-F238E27FC236}">
              <a16:creationId xmlns:a16="http://schemas.microsoft.com/office/drawing/2014/main" id="{F6E3AEC7-DFBD-4431-96A7-4E1123E254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0" name="Text Box 6">
          <a:extLst>
            <a:ext uri="{FF2B5EF4-FFF2-40B4-BE49-F238E27FC236}">
              <a16:creationId xmlns:a16="http://schemas.microsoft.com/office/drawing/2014/main" id="{3DC98E7D-3AF4-4ADE-AA9C-97DEED58D3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1" name="Text Box 7">
          <a:extLst>
            <a:ext uri="{FF2B5EF4-FFF2-40B4-BE49-F238E27FC236}">
              <a16:creationId xmlns:a16="http://schemas.microsoft.com/office/drawing/2014/main" id="{D1290C26-90FF-46FA-AF51-2865B5E755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2" name="Text Box 9">
          <a:extLst>
            <a:ext uri="{FF2B5EF4-FFF2-40B4-BE49-F238E27FC236}">
              <a16:creationId xmlns:a16="http://schemas.microsoft.com/office/drawing/2014/main" id="{CBBAE190-3AFB-42F1-B866-DF2887EA81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3" name="Text Box 10">
          <a:extLst>
            <a:ext uri="{FF2B5EF4-FFF2-40B4-BE49-F238E27FC236}">
              <a16:creationId xmlns:a16="http://schemas.microsoft.com/office/drawing/2014/main" id="{FE2D43B8-DD5F-4A10-A6BD-9C629D34722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4" name="Text Box 6">
          <a:extLst>
            <a:ext uri="{FF2B5EF4-FFF2-40B4-BE49-F238E27FC236}">
              <a16:creationId xmlns:a16="http://schemas.microsoft.com/office/drawing/2014/main" id="{FC486A4A-2EAA-4178-B8B5-E5EC025B53F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5" name="Text Box 7">
          <a:extLst>
            <a:ext uri="{FF2B5EF4-FFF2-40B4-BE49-F238E27FC236}">
              <a16:creationId xmlns:a16="http://schemas.microsoft.com/office/drawing/2014/main" id="{9E052353-8A1E-48A7-999E-4DA57450887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6" name="Text Box 9">
          <a:extLst>
            <a:ext uri="{FF2B5EF4-FFF2-40B4-BE49-F238E27FC236}">
              <a16:creationId xmlns:a16="http://schemas.microsoft.com/office/drawing/2014/main" id="{DB493B20-8695-4A05-A3DD-39EBF84195E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7" name="Text Box 10">
          <a:extLst>
            <a:ext uri="{FF2B5EF4-FFF2-40B4-BE49-F238E27FC236}">
              <a16:creationId xmlns:a16="http://schemas.microsoft.com/office/drawing/2014/main" id="{313FDDD3-BEB2-4907-934A-E71A78C268D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8" name="Text Box 6">
          <a:extLst>
            <a:ext uri="{FF2B5EF4-FFF2-40B4-BE49-F238E27FC236}">
              <a16:creationId xmlns:a16="http://schemas.microsoft.com/office/drawing/2014/main" id="{4C5783FE-E3DE-4D53-BF7E-2A918BA0BC8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699" name="Text Box 7">
          <a:extLst>
            <a:ext uri="{FF2B5EF4-FFF2-40B4-BE49-F238E27FC236}">
              <a16:creationId xmlns:a16="http://schemas.microsoft.com/office/drawing/2014/main" id="{75B1F7D3-5769-42F7-9339-B63207BCCE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00" name="Text Box 9">
          <a:extLst>
            <a:ext uri="{FF2B5EF4-FFF2-40B4-BE49-F238E27FC236}">
              <a16:creationId xmlns:a16="http://schemas.microsoft.com/office/drawing/2014/main" id="{B6704E87-E382-44B8-B0A7-7180FB39CA4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01" name="Text Box 10">
          <a:extLst>
            <a:ext uri="{FF2B5EF4-FFF2-40B4-BE49-F238E27FC236}">
              <a16:creationId xmlns:a16="http://schemas.microsoft.com/office/drawing/2014/main" id="{72463FED-AAC0-410D-A01C-5EC7B25F451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02" name="Text Box 6">
          <a:extLst>
            <a:ext uri="{FF2B5EF4-FFF2-40B4-BE49-F238E27FC236}">
              <a16:creationId xmlns:a16="http://schemas.microsoft.com/office/drawing/2014/main" id="{1C3D62C0-3D96-4256-B083-22FD4D655B2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03" name="Text Box 7">
          <a:extLst>
            <a:ext uri="{FF2B5EF4-FFF2-40B4-BE49-F238E27FC236}">
              <a16:creationId xmlns:a16="http://schemas.microsoft.com/office/drawing/2014/main" id="{952C6BE0-E1EB-435E-B366-B1BD09FF58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04" name="Text Box 9">
          <a:extLst>
            <a:ext uri="{FF2B5EF4-FFF2-40B4-BE49-F238E27FC236}">
              <a16:creationId xmlns:a16="http://schemas.microsoft.com/office/drawing/2014/main" id="{C94DF0B8-C95A-41E6-9F2C-227548394DD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05" name="Text Box 10">
          <a:extLst>
            <a:ext uri="{FF2B5EF4-FFF2-40B4-BE49-F238E27FC236}">
              <a16:creationId xmlns:a16="http://schemas.microsoft.com/office/drawing/2014/main" id="{2DF7C040-B044-4F5B-9F46-2ACA3DA721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06" name="Text Box 6">
          <a:extLst>
            <a:ext uri="{FF2B5EF4-FFF2-40B4-BE49-F238E27FC236}">
              <a16:creationId xmlns:a16="http://schemas.microsoft.com/office/drawing/2014/main" id="{DD8775B9-74B8-4CB0-9AC9-84623FABEE0E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07" name="Text Box 7">
          <a:extLst>
            <a:ext uri="{FF2B5EF4-FFF2-40B4-BE49-F238E27FC236}">
              <a16:creationId xmlns:a16="http://schemas.microsoft.com/office/drawing/2014/main" id="{A1474A1C-EB13-459D-90EF-B9D4004CAA6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08" name="Text Box 9">
          <a:extLst>
            <a:ext uri="{FF2B5EF4-FFF2-40B4-BE49-F238E27FC236}">
              <a16:creationId xmlns:a16="http://schemas.microsoft.com/office/drawing/2014/main" id="{178639D8-DF53-4A43-8281-7525BBCAA2E2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09" name="Text Box 10">
          <a:extLst>
            <a:ext uri="{FF2B5EF4-FFF2-40B4-BE49-F238E27FC236}">
              <a16:creationId xmlns:a16="http://schemas.microsoft.com/office/drawing/2014/main" id="{46BF24EB-A572-4038-B21B-44178F0541DD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10" name="Text Box 6">
          <a:extLst>
            <a:ext uri="{FF2B5EF4-FFF2-40B4-BE49-F238E27FC236}">
              <a16:creationId xmlns:a16="http://schemas.microsoft.com/office/drawing/2014/main" id="{07B96519-98C1-4D1C-A122-8A4DCC82490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11" name="Text Box 7">
          <a:extLst>
            <a:ext uri="{FF2B5EF4-FFF2-40B4-BE49-F238E27FC236}">
              <a16:creationId xmlns:a16="http://schemas.microsoft.com/office/drawing/2014/main" id="{BD288EA2-302D-44DC-8335-8FD2F8E5E0B5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12" name="Text Box 9">
          <a:extLst>
            <a:ext uri="{FF2B5EF4-FFF2-40B4-BE49-F238E27FC236}">
              <a16:creationId xmlns:a16="http://schemas.microsoft.com/office/drawing/2014/main" id="{846791E3-FAE8-4E4A-AA07-B73744822465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4713" name="Text Box 10">
          <a:extLst>
            <a:ext uri="{FF2B5EF4-FFF2-40B4-BE49-F238E27FC236}">
              <a16:creationId xmlns:a16="http://schemas.microsoft.com/office/drawing/2014/main" id="{0CDB1AEA-4C19-4C5C-BA5E-D7BFD3493A4B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AC468B79-CDCB-4E41-99E7-0BEA66AC25BC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4715" name="Text Box 5">
          <a:extLst>
            <a:ext uri="{FF2B5EF4-FFF2-40B4-BE49-F238E27FC236}">
              <a16:creationId xmlns:a16="http://schemas.microsoft.com/office/drawing/2014/main" id="{D0A3B0C8-D3C0-4968-B240-649051F4A72A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16" name="Text Box 6">
          <a:extLst>
            <a:ext uri="{FF2B5EF4-FFF2-40B4-BE49-F238E27FC236}">
              <a16:creationId xmlns:a16="http://schemas.microsoft.com/office/drawing/2014/main" id="{CE3A1078-EB85-4FAE-92F6-E74E4768A296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17" name="Text Box 7">
          <a:extLst>
            <a:ext uri="{FF2B5EF4-FFF2-40B4-BE49-F238E27FC236}">
              <a16:creationId xmlns:a16="http://schemas.microsoft.com/office/drawing/2014/main" id="{89348019-5A55-420D-9795-DF7AA1DAD144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18" name="Text Box 9">
          <a:extLst>
            <a:ext uri="{FF2B5EF4-FFF2-40B4-BE49-F238E27FC236}">
              <a16:creationId xmlns:a16="http://schemas.microsoft.com/office/drawing/2014/main" id="{8F90662A-5A3A-4BDA-8E0E-81A33E031A7D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19" name="Text Box 10">
          <a:extLst>
            <a:ext uri="{FF2B5EF4-FFF2-40B4-BE49-F238E27FC236}">
              <a16:creationId xmlns:a16="http://schemas.microsoft.com/office/drawing/2014/main" id="{A2B8E6EA-241E-477E-AB9D-236B691E3FFA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4720" name="Text Box 14">
          <a:extLst>
            <a:ext uri="{FF2B5EF4-FFF2-40B4-BE49-F238E27FC236}">
              <a16:creationId xmlns:a16="http://schemas.microsoft.com/office/drawing/2014/main" id="{9D693CCD-5A13-4F54-B2EF-69ADAEA8EFE2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4721" name="Text Box 14">
          <a:extLst>
            <a:ext uri="{FF2B5EF4-FFF2-40B4-BE49-F238E27FC236}">
              <a16:creationId xmlns:a16="http://schemas.microsoft.com/office/drawing/2014/main" id="{AACAE051-A6AB-45DF-BE48-4AC86432C66B}"/>
            </a:ext>
          </a:extLst>
        </xdr:cNvPr>
        <xdr:cNvSpPr txBox="1">
          <a:spLocks noChangeArrowheads="1"/>
        </xdr:cNvSpPr>
      </xdr:nvSpPr>
      <xdr:spPr bwMode="auto">
        <a:xfrm>
          <a:off x="3952875" y="145256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E52BF3FC-E5F6-4C27-B6EE-6AA8F30DCA34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4723" name="Text Box 5">
          <a:extLst>
            <a:ext uri="{FF2B5EF4-FFF2-40B4-BE49-F238E27FC236}">
              <a16:creationId xmlns:a16="http://schemas.microsoft.com/office/drawing/2014/main" id="{EC0FF917-C139-4F19-80AA-FC2E128377DA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24" name="Text Box 6">
          <a:extLst>
            <a:ext uri="{FF2B5EF4-FFF2-40B4-BE49-F238E27FC236}">
              <a16:creationId xmlns:a16="http://schemas.microsoft.com/office/drawing/2014/main" id="{6C5C761F-5247-4908-BC4C-FD11B0C319FD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25" name="Text Box 7">
          <a:extLst>
            <a:ext uri="{FF2B5EF4-FFF2-40B4-BE49-F238E27FC236}">
              <a16:creationId xmlns:a16="http://schemas.microsoft.com/office/drawing/2014/main" id="{CDDF9DD0-B480-4A33-B87E-C28475A3987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26" name="Text Box 9">
          <a:extLst>
            <a:ext uri="{FF2B5EF4-FFF2-40B4-BE49-F238E27FC236}">
              <a16:creationId xmlns:a16="http://schemas.microsoft.com/office/drawing/2014/main" id="{C765BE12-CA25-4CF4-A8B5-1F73D2AE5EC8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27" name="Text Box 10">
          <a:extLst>
            <a:ext uri="{FF2B5EF4-FFF2-40B4-BE49-F238E27FC236}">
              <a16:creationId xmlns:a16="http://schemas.microsoft.com/office/drawing/2014/main" id="{22A607E8-1D49-4A6C-83ED-C196A643836B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4728" name="Text Box 14">
          <a:extLst>
            <a:ext uri="{FF2B5EF4-FFF2-40B4-BE49-F238E27FC236}">
              <a16:creationId xmlns:a16="http://schemas.microsoft.com/office/drawing/2014/main" id="{61A1A91A-078F-495B-B72B-55EC3947A652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4729" name="Text Box 14">
          <a:extLst>
            <a:ext uri="{FF2B5EF4-FFF2-40B4-BE49-F238E27FC236}">
              <a16:creationId xmlns:a16="http://schemas.microsoft.com/office/drawing/2014/main" id="{99AB7E44-98D6-44AF-8A19-45BF5B3712A6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2AD68137-4C12-4FDA-A7FA-03AA36C4C50E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4731" name="Text Box 5">
          <a:extLst>
            <a:ext uri="{FF2B5EF4-FFF2-40B4-BE49-F238E27FC236}">
              <a16:creationId xmlns:a16="http://schemas.microsoft.com/office/drawing/2014/main" id="{0CDCB9A2-A175-4194-BD0B-01704E0EA977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32" name="Text Box 6">
          <a:extLst>
            <a:ext uri="{FF2B5EF4-FFF2-40B4-BE49-F238E27FC236}">
              <a16:creationId xmlns:a16="http://schemas.microsoft.com/office/drawing/2014/main" id="{F0862FEC-2830-4270-A7DE-813CEE5B91E7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33" name="Text Box 7">
          <a:extLst>
            <a:ext uri="{FF2B5EF4-FFF2-40B4-BE49-F238E27FC236}">
              <a16:creationId xmlns:a16="http://schemas.microsoft.com/office/drawing/2014/main" id="{5E6F4B85-B2D2-4170-9456-3F439F114F7E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34" name="Text Box 9">
          <a:extLst>
            <a:ext uri="{FF2B5EF4-FFF2-40B4-BE49-F238E27FC236}">
              <a16:creationId xmlns:a16="http://schemas.microsoft.com/office/drawing/2014/main" id="{981E49AD-7855-4BD1-95D2-D37103B3DFC1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4735" name="Text Box 10">
          <a:extLst>
            <a:ext uri="{FF2B5EF4-FFF2-40B4-BE49-F238E27FC236}">
              <a16:creationId xmlns:a16="http://schemas.microsoft.com/office/drawing/2014/main" id="{B4BB3F18-6090-4ADB-BE94-ADE4C5C8017A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4736" name="Text Box 14">
          <a:extLst>
            <a:ext uri="{FF2B5EF4-FFF2-40B4-BE49-F238E27FC236}">
              <a16:creationId xmlns:a16="http://schemas.microsoft.com/office/drawing/2014/main" id="{002A40BB-CB5A-43E0-BF58-CD6DB8711189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4737" name="Text Box 14">
          <a:extLst>
            <a:ext uri="{FF2B5EF4-FFF2-40B4-BE49-F238E27FC236}">
              <a16:creationId xmlns:a16="http://schemas.microsoft.com/office/drawing/2014/main" id="{D078668D-799D-4287-9B4C-ACA24DA98708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4738" name="Text Box 6">
          <a:extLst>
            <a:ext uri="{FF2B5EF4-FFF2-40B4-BE49-F238E27FC236}">
              <a16:creationId xmlns:a16="http://schemas.microsoft.com/office/drawing/2014/main" id="{D5442E86-397C-47B9-9B96-6468B5EC2A62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4739" name="Text Box 7">
          <a:extLst>
            <a:ext uri="{FF2B5EF4-FFF2-40B4-BE49-F238E27FC236}">
              <a16:creationId xmlns:a16="http://schemas.microsoft.com/office/drawing/2014/main" id="{286EAB20-A24B-47D5-B1D5-40746268687D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4740" name="Text Box 9">
          <a:extLst>
            <a:ext uri="{FF2B5EF4-FFF2-40B4-BE49-F238E27FC236}">
              <a16:creationId xmlns:a16="http://schemas.microsoft.com/office/drawing/2014/main" id="{A3437D88-75BF-45CC-BAF8-6138F50D6BE1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4741" name="Text Box 10">
          <a:extLst>
            <a:ext uri="{FF2B5EF4-FFF2-40B4-BE49-F238E27FC236}">
              <a16:creationId xmlns:a16="http://schemas.microsoft.com/office/drawing/2014/main" id="{66B096F2-9957-400A-8AD4-57B6A48FC1EA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42" name="Text Box 6">
          <a:extLst>
            <a:ext uri="{FF2B5EF4-FFF2-40B4-BE49-F238E27FC236}">
              <a16:creationId xmlns:a16="http://schemas.microsoft.com/office/drawing/2014/main" id="{5A10D480-8FD9-4820-B709-373DDD0D441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43" name="Text Box 7">
          <a:extLst>
            <a:ext uri="{FF2B5EF4-FFF2-40B4-BE49-F238E27FC236}">
              <a16:creationId xmlns:a16="http://schemas.microsoft.com/office/drawing/2014/main" id="{F723CE68-BACD-48E5-BB57-FDFD063AF56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44" name="Text Box 9">
          <a:extLst>
            <a:ext uri="{FF2B5EF4-FFF2-40B4-BE49-F238E27FC236}">
              <a16:creationId xmlns:a16="http://schemas.microsoft.com/office/drawing/2014/main" id="{22CE1232-2646-434E-80CD-A3488590526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45" name="Text Box 10">
          <a:extLst>
            <a:ext uri="{FF2B5EF4-FFF2-40B4-BE49-F238E27FC236}">
              <a16:creationId xmlns:a16="http://schemas.microsoft.com/office/drawing/2014/main" id="{26D612C1-3608-474B-BF3C-0AF56C7342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746" name="Text Box 6">
          <a:extLst>
            <a:ext uri="{FF2B5EF4-FFF2-40B4-BE49-F238E27FC236}">
              <a16:creationId xmlns:a16="http://schemas.microsoft.com/office/drawing/2014/main" id="{E1B0270F-1D3D-4687-994B-A22D2805E4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747" name="Text Box 7">
          <a:extLst>
            <a:ext uri="{FF2B5EF4-FFF2-40B4-BE49-F238E27FC236}">
              <a16:creationId xmlns:a16="http://schemas.microsoft.com/office/drawing/2014/main" id="{0F1A654E-B414-4FDD-94C6-B997826AB4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748" name="Text Box 9">
          <a:extLst>
            <a:ext uri="{FF2B5EF4-FFF2-40B4-BE49-F238E27FC236}">
              <a16:creationId xmlns:a16="http://schemas.microsoft.com/office/drawing/2014/main" id="{BCDA3F28-D674-459B-B5B0-80040CB67D3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749" name="Text Box 10">
          <a:extLst>
            <a:ext uri="{FF2B5EF4-FFF2-40B4-BE49-F238E27FC236}">
              <a16:creationId xmlns:a16="http://schemas.microsoft.com/office/drawing/2014/main" id="{46B9F557-F4AA-41A3-9D41-BE7F86349E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0" name="Text Box 6">
          <a:extLst>
            <a:ext uri="{FF2B5EF4-FFF2-40B4-BE49-F238E27FC236}">
              <a16:creationId xmlns:a16="http://schemas.microsoft.com/office/drawing/2014/main" id="{1DB5119A-3F02-4717-8FE6-B00C2F5AEB4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1" name="Text Box 7">
          <a:extLst>
            <a:ext uri="{FF2B5EF4-FFF2-40B4-BE49-F238E27FC236}">
              <a16:creationId xmlns:a16="http://schemas.microsoft.com/office/drawing/2014/main" id="{06538B61-9554-4BFA-B904-311DC95495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2" name="Text Box 9">
          <a:extLst>
            <a:ext uri="{FF2B5EF4-FFF2-40B4-BE49-F238E27FC236}">
              <a16:creationId xmlns:a16="http://schemas.microsoft.com/office/drawing/2014/main" id="{5B218BC3-52A3-44D8-B101-934044E45E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3" name="Text Box 10">
          <a:extLst>
            <a:ext uri="{FF2B5EF4-FFF2-40B4-BE49-F238E27FC236}">
              <a16:creationId xmlns:a16="http://schemas.microsoft.com/office/drawing/2014/main" id="{3873B20F-FDE8-4170-A04C-9D372E734DD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4" name="Text Box 6">
          <a:extLst>
            <a:ext uri="{FF2B5EF4-FFF2-40B4-BE49-F238E27FC236}">
              <a16:creationId xmlns:a16="http://schemas.microsoft.com/office/drawing/2014/main" id="{7B1434C9-D57E-4829-9AE2-97BFB3E210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5" name="Text Box 7">
          <a:extLst>
            <a:ext uri="{FF2B5EF4-FFF2-40B4-BE49-F238E27FC236}">
              <a16:creationId xmlns:a16="http://schemas.microsoft.com/office/drawing/2014/main" id="{CF34875C-0311-43E4-82C0-7B0B968EAB8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6" name="Text Box 9">
          <a:extLst>
            <a:ext uri="{FF2B5EF4-FFF2-40B4-BE49-F238E27FC236}">
              <a16:creationId xmlns:a16="http://schemas.microsoft.com/office/drawing/2014/main" id="{36ED5570-A63F-48E4-9D3D-042B694B8E1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757" name="Text Box 10">
          <a:extLst>
            <a:ext uri="{FF2B5EF4-FFF2-40B4-BE49-F238E27FC236}">
              <a16:creationId xmlns:a16="http://schemas.microsoft.com/office/drawing/2014/main" id="{B449BDD1-3EAC-44E9-A1F0-A4518E1F9A1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58" name="Text Box 6">
          <a:extLst>
            <a:ext uri="{FF2B5EF4-FFF2-40B4-BE49-F238E27FC236}">
              <a16:creationId xmlns:a16="http://schemas.microsoft.com/office/drawing/2014/main" id="{5B58588A-8552-4D68-9399-EC3BF6A288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59" name="Text Box 7">
          <a:extLst>
            <a:ext uri="{FF2B5EF4-FFF2-40B4-BE49-F238E27FC236}">
              <a16:creationId xmlns:a16="http://schemas.microsoft.com/office/drawing/2014/main" id="{9177DFE8-13DB-4293-BF34-7C2A7A5827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0" name="Text Box 9">
          <a:extLst>
            <a:ext uri="{FF2B5EF4-FFF2-40B4-BE49-F238E27FC236}">
              <a16:creationId xmlns:a16="http://schemas.microsoft.com/office/drawing/2014/main" id="{97E4DD69-F8D7-4520-A59F-BB0B58AEC6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1" name="Text Box 10">
          <a:extLst>
            <a:ext uri="{FF2B5EF4-FFF2-40B4-BE49-F238E27FC236}">
              <a16:creationId xmlns:a16="http://schemas.microsoft.com/office/drawing/2014/main" id="{184FCC9B-E4EC-4309-BE4E-BC5A13D00D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2" name="Text Box 6">
          <a:extLst>
            <a:ext uri="{FF2B5EF4-FFF2-40B4-BE49-F238E27FC236}">
              <a16:creationId xmlns:a16="http://schemas.microsoft.com/office/drawing/2014/main" id="{D4106BEF-4342-4E88-8A25-C14552D2486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3" name="Text Box 7">
          <a:extLst>
            <a:ext uri="{FF2B5EF4-FFF2-40B4-BE49-F238E27FC236}">
              <a16:creationId xmlns:a16="http://schemas.microsoft.com/office/drawing/2014/main" id="{1440B1AB-B26D-49BB-9392-BF31B9F71C2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4" name="Text Box 9">
          <a:extLst>
            <a:ext uri="{FF2B5EF4-FFF2-40B4-BE49-F238E27FC236}">
              <a16:creationId xmlns:a16="http://schemas.microsoft.com/office/drawing/2014/main" id="{1F7F00D5-C5A7-4CAE-A848-3CB9C4D1EEF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5" name="Text Box 10">
          <a:extLst>
            <a:ext uri="{FF2B5EF4-FFF2-40B4-BE49-F238E27FC236}">
              <a16:creationId xmlns:a16="http://schemas.microsoft.com/office/drawing/2014/main" id="{FE5B4540-CBF3-4C26-9920-5287C09C7A0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6" name="Text Box 6">
          <a:extLst>
            <a:ext uri="{FF2B5EF4-FFF2-40B4-BE49-F238E27FC236}">
              <a16:creationId xmlns:a16="http://schemas.microsoft.com/office/drawing/2014/main" id="{6288D400-5F54-4B52-ABC9-99BA1E3D3D3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7" name="Text Box 7">
          <a:extLst>
            <a:ext uri="{FF2B5EF4-FFF2-40B4-BE49-F238E27FC236}">
              <a16:creationId xmlns:a16="http://schemas.microsoft.com/office/drawing/2014/main" id="{ECECD3C5-9497-4182-840D-C2C8DDD87AF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8" name="Text Box 9">
          <a:extLst>
            <a:ext uri="{FF2B5EF4-FFF2-40B4-BE49-F238E27FC236}">
              <a16:creationId xmlns:a16="http://schemas.microsoft.com/office/drawing/2014/main" id="{FF8731AF-444A-493A-822A-CC4BFA7291B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69" name="Text Box 10">
          <a:extLst>
            <a:ext uri="{FF2B5EF4-FFF2-40B4-BE49-F238E27FC236}">
              <a16:creationId xmlns:a16="http://schemas.microsoft.com/office/drawing/2014/main" id="{CB01F45D-DE3D-4E1A-B30B-9DC289BD72D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0" name="Text Box 6">
          <a:extLst>
            <a:ext uri="{FF2B5EF4-FFF2-40B4-BE49-F238E27FC236}">
              <a16:creationId xmlns:a16="http://schemas.microsoft.com/office/drawing/2014/main" id="{DBBFB8B6-BAD8-440F-8384-CACFC35C0CA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1" name="Text Box 7">
          <a:extLst>
            <a:ext uri="{FF2B5EF4-FFF2-40B4-BE49-F238E27FC236}">
              <a16:creationId xmlns:a16="http://schemas.microsoft.com/office/drawing/2014/main" id="{3CA76D58-8F31-4FDA-A954-9E0D14E6FC9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2" name="Text Box 9">
          <a:extLst>
            <a:ext uri="{FF2B5EF4-FFF2-40B4-BE49-F238E27FC236}">
              <a16:creationId xmlns:a16="http://schemas.microsoft.com/office/drawing/2014/main" id="{C9B80664-4BB4-499F-AB16-850F371A67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3" name="Text Box 10">
          <a:extLst>
            <a:ext uri="{FF2B5EF4-FFF2-40B4-BE49-F238E27FC236}">
              <a16:creationId xmlns:a16="http://schemas.microsoft.com/office/drawing/2014/main" id="{5550F95E-2D72-4092-853B-40AFCB98D06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4" name="Text Box 6">
          <a:extLst>
            <a:ext uri="{FF2B5EF4-FFF2-40B4-BE49-F238E27FC236}">
              <a16:creationId xmlns:a16="http://schemas.microsoft.com/office/drawing/2014/main" id="{7A26200A-368F-4B13-B874-70BAF0A5A3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5" name="Text Box 7">
          <a:extLst>
            <a:ext uri="{FF2B5EF4-FFF2-40B4-BE49-F238E27FC236}">
              <a16:creationId xmlns:a16="http://schemas.microsoft.com/office/drawing/2014/main" id="{601106FA-CE07-4301-9728-5426404D139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6" name="Text Box 9">
          <a:extLst>
            <a:ext uri="{FF2B5EF4-FFF2-40B4-BE49-F238E27FC236}">
              <a16:creationId xmlns:a16="http://schemas.microsoft.com/office/drawing/2014/main" id="{351F1023-A6BE-4B85-B45E-5606D2D727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7" name="Text Box 10">
          <a:extLst>
            <a:ext uri="{FF2B5EF4-FFF2-40B4-BE49-F238E27FC236}">
              <a16:creationId xmlns:a16="http://schemas.microsoft.com/office/drawing/2014/main" id="{8D9A639A-C6F9-46A3-88BD-99578A68336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8" name="Text Box 6">
          <a:extLst>
            <a:ext uri="{FF2B5EF4-FFF2-40B4-BE49-F238E27FC236}">
              <a16:creationId xmlns:a16="http://schemas.microsoft.com/office/drawing/2014/main" id="{1F6133C8-3A74-4A43-8E2C-71AD6E0D6D4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id="{5B971807-7D66-4216-AC89-0FFFEC5BA1B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0" name="Text Box 9">
          <a:extLst>
            <a:ext uri="{FF2B5EF4-FFF2-40B4-BE49-F238E27FC236}">
              <a16:creationId xmlns:a16="http://schemas.microsoft.com/office/drawing/2014/main" id="{4786A4D0-42C5-4C91-9A32-8A8F49696C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1" name="Text Box 10">
          <a:extLst>
            <a:ext uri="{FF2B5EF4-FFF2-40B4-BE49-F238E27FC236}">
              <a16:creationId xmlns:a16="http://schemas.microsoft.com/office/drawing/2014/main" id="{365C1DEB-1352-4926-A6E2-FDA3707F652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2" name="Text Box 6">
          <a:extLst>
            <a:ext uri="{FF2B5EF4-FFF2-40B4-BE49-F238E27FC236}">
              <a16:creationId xmlns:a16="http://schemas.microsoft.com/office/drawing/2014/main" id="{EFB4AB67-8CA5-49E5-A292-B0F650579A9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3" name="Text Box 7">
          <a:extLst>
            <a:ext uri="{FF2B5EF4-FFF2-40B4-BE49-F238E27FC236}">
              <a16:creationId xmlns:a16="http://schemas.microsoft.com/office/drawing/2014/main" id="{63750583-1C33-4DFA-A1EE-6DAA8520C46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4" name="Text Box 9">
          <a:extLst>
            <a:ext uri="{FF2B5EF4-FFF2-40B4-BE49-F238E27FC236}">
              <a16:creationId xmlns:a16="http://schemas.microsoft.com/office/drawing/2014/main" id="{4A6A9AAA-F104-43C0-9B2D-00890E12F4D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5" name="Text Box 10">
          <a:extLst>
            <a:ext uri="{FF2B5EF4-FFF2-40B4-BE49-F238E27FC236}">
              <a16:creationId xmlns:a16="http://schemas.microsoft.com/office/drawing/2014/main" id="{9221695A-A671-4981-8719-DAB69B4D022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6" name="Text Box 6">
          <a:extLst>
            <a:ext uri="{FF2B5EF4-FFF2-40B4-BE49-F238E27FC236}">
              <a16:creationId xmlns:a16="http://schemas.microsoft.com/office/drawing/2014/main" id="{F2F0E51A-BA27-4BE3-839E-90EE6ABFF2F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7" name="Text Box 7">
          <a:extLst>
            <a:ext uri="{FF2B5EF4-FFF2-40B4-BE49-F238E27FC236}">
              <a16:creationId xmlns:a16="http://schemas.microsoft.com/office/drawing/2014/main" id="{20119FCF-37C8-4677-8878-2179E5AACD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8" name="Text Box 9">
          <a:extLst>
            <a:ext uri="{FF2B5EF4-FFF2-40B4-BE49-F238E27FC236}">
              <a16:creationId xmlns:a16="http://schemas.microsoft.com/office/drawing/2014/main" id="{2C13C08E-4D9A-42F1-A405-777E8B297CE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89" name="Text Box 10">
          <a:extLst>
            <a:ext uri="{FF2B5EF4-FFF2-40B4-BE49-F238E27FC236}">
              <a16:creationId xmlns:a16="http://schemas.microsoft.com/office/drawing/2014/main" id="{5EF4B864-5FC9-453F-90EC-1F3436B96F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90" name="Text Box 6">
          <a:extLst>
            <a:ext uri="{FF2B5EF4-FFF2-40B4-BE49-F238E27FC236}">
              <a16:creationId xmlns:a16="http://schemas.microsoft.com/office/drawing/2014/main" id="{010F04D0-CEE5-4D8D-A8EF-93158B47471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91" name="Text Box 7">
          <a:extLst>
            <a:ext uri="{FF2B5EF4-FFF2-40B4-BE49-F238E27FC236}">
              <a16:creationId xmlns:a16="http://schemas.microsoft.com/office/drawing/2014/main" id="{A1E53394-A68F-4C84-A0E5-0E2F5A22D2C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92" name="Text Box 9">
          <a:extLst>
            <a:ext uri="{FF2B5EF4-FFF2-40B4-BE49-F238E27FC236}">
              <a16:creationId xmlns:a16="http://schemas.microsoft.com/office/drawing/2014/main" id="{73D842AE-0C18-4AC0-ACD9-97CF1C027C6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793" name="Text Box 10">
          <a:extLst>
            <a:ext uri="{FF2B5EF4-FFF2-40B4-BE49-F238E27FC236}">
              <a16:creationId xmlns:a16="http://schemas.microsoft.com/office/drawing/2014/main" id="{8955CF85-7646-468C-8F27-E05DE0C9D4C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94" name="Text Box 6">
          <a:extLst>
            <a:ext uri="{FF2B5EF4-FFF2-40B4-BE49-F238E27FC236}">
              <a16:creationId xmlns:a16="http://schemas.microsoft.com/office/drawing/2014/main" id="{F93B383F-FB42-4859-9459-F787423375A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95" name="Text Box 7">
          <a:extLst>
            <a:ext uri="{FF2B5EF4-FFF2-40B4-BE49-F238E27FC236}">
              <a16:creationId xmlns:a16="http://schemas.microsoft.com/office/drawing/2014/main" id="{0EEB74EE-EFF5-47E9-80A9-157616E731E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96" name="Text Box 9">
          <a:extLst>
            <a:ext uri="{FF2B5EF4-FFF2-40B4-BE49-F238E27FC236}">
              <a16:creationId xmlns:a16="http://schemas.microsoft.com/office/drawing/2014/main" id="{A71E7234-2CFF-4A53-80AA-2112A36FAB9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97" name="Text Box 10">
          <a:extLst>
            <a:ext uri="{FF2B5EF4-FFF2-40B4-BE49-F238E27FC236}">
              <a16:creationId xmlns:a16="http://schemas.microsoft.com/office/drawing/2014/main" id="{C6E9D9F7-A079-4241-A8DB-9EB036B23AD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98" name="Text Box 6">
          <a:extLst>
            <a:ext uri="{FF2B5EF4-FFF2-40B4-BE49-F238E27FC236}">
              <a16:creationId xmlns:a16="http://schemas.microsoft.com/office/drawing/2014/main" id="{2B1CF265-6ED1-45DC-A328-90801B7857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799" name="Text Box 7">
          <a:extLst>
            <a:ext uri="{FF2B5EF4-FFF2-40B4-BE49-F238E27FC236}">
              <a16:creationId xmlns:a16="http://schemas.microsoft.com/office/drawing/2014/main" id="{F0610625-98B0-4A21-82F6-C696F0F8DD3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0" name="Text Box 9">
          <a:extLst>
            <a:ext uri="{FF2B5EF4-FFF2-40B4-BE49-F238E27FC236}">
              <a16:creationId xmlns:a16="http://schemas.microsoft.com/office/drawing/2014/main" id="{DC0B9FDD-31CF-446C-B631-2E6E7C68F6D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1" name="Text Box 10">
          <a:extLst>
            <a:ext uri="{FF2B5EF4-FFF2-40B4-BE49-F238E27FC236}">
              <a16:creationId xmlns:a16="http://schemas.microsoft.com/office/drawing/2014/main" id="{BC268E9A-412C-4CC9-8802-A73D701C6E3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2" name="Text Box 6">
          <a:extLst>
            <a:ext uri="{FF2B5EF4-FFF2-40B4-BE49-F238E27FC236}">
              <a16:creationId xmlns:a16="http://schemas.microsoft.com/office/drawing/2014/main" id="{64C01906-E43D-4455-8EAE-43247577D0D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3" name="Text Box 7">
          <a:extLst>
            <a:ext uri="{FF2B5EF4-FFF2-40B4-BE49-F238E27FC236}">
              <a16:creationId xmlns:a16="http://schemas.microsoft.com/office/drawing/2014/main" id="{7185D0AD-2EBD-48ED-8395-30BCE8A38E3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4" name="Text Box 9">
          <a:extLst>
            <a:ext uri="{FF2B5EF4-FFF2-40B4-BE49-F238E27FC236}">
              <a16:creationId xmlns:a16="http://schemas.microsoft.com/office/drawing/2014/main" id="{D7101AF7-AFBC-4666-84B3-773D861AEC9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5" name="Text Box 10">
          <a:extLst>
            <a:ext uri="{FF2B5EF4-FFF2-40B4-BE49-F238E27FC236}">
              <a16:creationId xmlns:a16="http://schemas.microsoft.com/office/drawing/2014/main" id="{6A3FD577-BC58-4AE0-900E-279EB61F091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6" name="Text Box 6">
          <a:extLst>
            <a:ext uri="{FF2B5EF4-FFF2-40B4-BE49-F238E27FC236}">
              <a16:creationId xmlns:a16="http://schemas.microsoft.com/office/drawing/2014/main" id="{FD1A37CA-9672-4531-8EC1-913D3EF1D1A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7" name="Text Box 7">
          <a:extLst>
            <a:ext uri="{FF2B5EF4-FFF2-40B4-BE49-F238E27FC236}">
              <a16:creationId xmlns:a16="http://schemas.microsoft.com/office/drawing/2014/main" id="{3262A6C8-3E1E-4493-A3C5-1F9AA98A9E7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8" name="Text Box 9">
          <a:extLst>
            <a:ext uri="{FF2B5EF4-FFF2-40B4-BE49-F238E27FC236}">
              <a16:creationId xmlns:a16="http://schemas.microsoft.com/office/drawing/2014/main" id="{B031DCA4-4FBD-49BF-95BF-D1DB18D9F5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09" name="Text Box 10">
          <a:extLst>
            <a:ext uri="{FF2B5EF4-FFF2-40B4-BE49-F238E27FC236}">
              <a16:creationId xmlns:a16="http://schemas.microsoft.com/office/drawing/2014/main" id="{92A212C5-B50C-4E0C-90C6-AEC42FF98DD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10" name="Text Box 6">
          <a:extLst>
            <a:ext uri="{FF2B5EF4-FFF2-40B4-BE49-F238E27FC236}">
              <a16:creationId xmlns:a16="http://schemas.microsoft.com/office/drawing/2014/main" id="{3A7E5A89-89AB-4A1A-86B7-9393735F86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11" name="Text Box 7">
          <a:extLst>
            <a:ext uri="{FF2B5EF4-FFF2-40B4-BE49-F238E27FC236}">
              <a16:creationId xmlns:a16="http://schemas.microsoft.com/office/drawing/2014/main" id="{A2E06DE4-A3AC-4F28-A72B-01DF65EB49B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12" name="Text Box 9">
          <a:extLst>
            <a:ext uri="{FF2B5EF4-FFF2-40B4-BE49-F238E27FC236}">
              <a16:creationId xmlns:a16="http://schemas.microsoft.com/office/drawing/2014/main" id="{2164FC56-54A0-4BBB-AED7-50A06D79DD7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13" name="Text Box 10">
          <a:extLst>
            <a:ext uri="{FF2B5EF4-FFF2-40B4-BE49-F238E27FC236}">
              <a16:creationId xmlns:a16="http://schemas.microsoft.com/office/drawing/2014/main" id="{67BC0210-B50C-44D3-97FC-2C0AFC2FCE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14" name="Text Box 6">
          <a:extLst>
            <a:ext uri="{FF2B5EF4-FFF2-40B4-BE49-F238E27FC236}">
              <a16:creationId xmlns:a16="http://schemas.microsoft.com/office/drawing/2014/main" id="{CA8FC005-6EAC-42D6-B058-6B1181014ED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15" name="Text Box 7">
          <a:extLst>
            <a:ext uri="{FF2B5EF4-FFF2-40B4-BE49-F238E27FC236}">
              <a16:creationId xmlns:a16="http://schemas.microsoft.com/office/drawing/2014/main" id="{A8C28776-39DB-4A74-9279-97D28142883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16" name="Text Box 9">
          <a:extLst>
            <a:ext uri="{FF2B5EF4-FFF2-40B4-BE49-F238E27FC236}">
              <a16:creationId xmlns:a16="http://schemas.microsoft.com/office/drawing/2014/main" id="{9BDFE9E7-652A-41B1-B655-75DACA6DEA2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17" name="Text Box 10">
          <a:extLst>
            <a:ext uri="{FF2B5EF4-FFF2-40B4-BE49-F238E27FC236}">
              <a16:creationId xmlns:a16="http://schemas.microsoft.com/office/drawing/2014/main" id="{FF8D1CF7-5A3D-4797-9590-7C98C91177E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18" name="Text Box 6">
          <a:extLst>
            <a:ext uri="{FF2B5EF4-FFF2-40B4-BE49-F238E27FC236}">
              <a16:creationId xmlns:a16="http://schemas.microsoft.com/office/drawing/2014/main" id="{EC1FD223-7AC3-495C-9F1A-9A1B3CEA25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19" name="Text Box 7">
          <a:extLst>
            <a:ext uri="{FF2B5EF4-FFF2-40B4-BE49-F238E27FC236}">
              <a16:creationId xmlns:a16="http://schemas.microsoft.com/office/drawing/2014/main" id="{4EF378DF-99D0-4D50-8ACE-936393B31C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0" name="Text Box 9">
          <a:extLst>
            <a:ext uri="{FF2B5EF4-FFF2-40B4-BE49-F238E27FC236}">
              <a16:creationId xmlns:a16="http://schemas.microsoft.com/office/drawing/2014/main" id="{07A46A57-61F2-4186-A2A7-5651E33107E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1" name="Text Box 10">
          <a:extLst>
            <a:ext uri="{FF2B5EF4-FFF2-40B4-BE49-F238E27FC236}">
              <a16:creationId xmlns:a16="http://schemas.microsoft.com/office/drawing/2014/main" id="{1DE28AA0-332B-40FB-B23B-2E097802030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2" name="Text Box 6">
          <a:extLst>
            <a:ext uri="{FF2B5EF4-FFF2-40B4-BE49-F238E27FC236}">
              <a16:creationId xmlns:a16="http://schemas.microsoft.com/office/drawing/2014/main" id="{3FA03010-64C6-450A-90A8-AAABDF31A88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3" name="Text Box 7">
          <a:extLst>
            <a:ext uri="{FF2B5EF4-FFF2-40B4-BE49-F238E27FC236}">
              <a16:creationId xmlns:a16="http://schemas.microsoft.com/office/drawing/2014/main" id="{E4EB4E99-F05B-4848-87F7-05342572D6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4" name="Text Box 9">
          <a:extLst>
            <a:ext uri="{FF2B5EF4-FFF2-40B4-BE49-F238E27FC236}">
              <a16:creationId xmlns:a16="http://schemas.microsoft.com/office/drawing/2014/main" id="{E8F75FB4-E962-460E-B351-99133535C3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5" name="Text Box 10">
          <a:extLst>
            <a:ext uri="{FF2B5EF4-FFF2-40B4-BE49-F238E27FC236}">
              <a16:creationId xmlns:a16="http://schemas.microsoft.com/office/drawing/2014/main" id="{5236AAFB-1B55-4586-803B-962E269C303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6" name="Text Box 6">
          <a:extLst>
            <a:ext uri="{FF2B5EF4-FFF2-40B4-BE49-F238E27FC236}">
              <a16:creationId xmlns:a16="http://schemas.microsoft.com/office/drawing/2014/main" id="{363191F9-0575-40D7-876F-2252147751C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7" name="Text Box 7">
          <a:extLst>
            <a:ext uri="{FF2B5EF4-FFF2-40B4-BE49-F238E27FC236}">
              <a16:creationId xmlns:a16="http://schemas.microsoft.com/office/drawing/2014/main" id="{AEDC6DC2-2B8E-494A-B719-ED601435266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8" name="Text Box 9">
          <a:extLst>
            <a:ext uri="{FF2B5EF4-FFF2-40B4-BE49-F238E27FC236}">
              <a16:creationId xmlns:a16="http://schemas.microsoft.com/office/drawing/2014/main" id="{E822C720-9137-4D91-A3F0-20B9F8B0C84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29" name="Text Box 10">
          <a:extLst>
            <a:ext uri="{FF2B5EF4-FFF2-40B4-BE49-F238E27FC236}">
              <a16:creationId xmlns:a16="http://schemas.microsoft.com/office/drawing/2014/main" id="{20741550-B360-4074-BE1B-DA1C0A6EBF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0" name="Text Box 6">
          <a:extLst>
            <a:ext uri="{FF2B5EF4-FFF2-40B4-BE49-F238E27FC236}">
              <a16:creationId xmlns:a16="http://schemas.microsoft.com/office/drawing/2014/main" id="{8941A1A6-CBF8-4515-B2F6-E4B8848D62B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1" name="Text Box 7">
          <a:extLst>
            <a:ext uri="{FF2B5EF4-FFF2-40B4-BE49-F238E27FC236}">
              <a16:creationId xmlns:a16="http://schemas.microsoft.com/office/drawing/2014/main" id="{858BB1EE-CD9C-4723-ABC3-947A8E6C8A4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2" name="Text Box 9">
          <a:extLst>
            <a:ext uri="{FF2B5EF4-FFF2-40B4-BE49-F238E27FC236}">
              <a16:creationId xmlns:a16="http://schemas.microsoft.com/office/drawing/2014/main" id="{1246CF62-671B-4552-8D27-B4DAFE8B95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3" name="Text Box 10">
          <a:extLst>
            <a:ext uri="{FF2B5EF4-FFF2-40B4-BE49-F238E27FC236}">
              <a16:creationId xmlns:a16="http://schemas.microsoft.com/office/drawing/2014/main" id="{5131838E-D269-4C6F-9910-CBC47D3B600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4" name="Text Box 6">
          <a:extLst>
            <a:ext uri="{FF2B5EF4-FFF2-40B4-BE49-F238E27FC236}">
              <a16:creationId xmlns:a16="http://schemas.microsoft.com/office/drawing/2014/main" id="{6CF60D3B-0D3A-4D67-83B5-89C284599E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5" name="Text Box 7">
          <a:extLst>
            <a:ext uri="{FF2B5EF4-FFF2-40B4-BE49-F238E27FC236}">
              <a16:creationId xmlns:a16="http://schemas.microsoft.com/office/drawing/2014/main" id="{2E1CB101-9126-48D5-BF83-A68E7D47E62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6" name="Text Box 9">
          <a:extLst>
            <a:ext uri="{FF2B5EF4-FFF2-40B4-BE49-F238E27FC236}">
              <a16:creationId xmlns:a16="http://schemas.microsoft.com/office/drawing/2014/main" id="{684FC049-FE81-467D-A2E5-DFD0DC6B376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7" name="Text Box 10">
          <a:extLst>
            <a:ext uri="{FF2B5EF4-FFF2-40B4-BE49-F238E27FC236}">
              <a16:creationId xmlns:a16="http://schemas.microsoft.com/office/drawing/2014/main" id="{7B607337-DF79-4563-8AC1-B117696548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8" name="Text Box 6">
          <a:extLst>
            <a:ext uri="{FF2B5EF4-FFF2-40B4-BE49-F238E27FC236}">
              <a16:creationId xmlns:a16="http://schemas.microsoft.com/office/drawing/2014/main" id="{ECB5B2BE-A089-4332-BDF4-46840F1B08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39" name="Text Box 7">
          <a:extLst>
            <a:ext uri="{FF2B5EF4-FFF2-40B4-BE49-F238E27FC236}">
              <a16:creationId xmlns:a16="http://schemas.microsoft.com/office/drawing/2014/main" id="{1574F5EA-E46B-4698-B9A9-B5894DD0D67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0" name="Text Box 9">
          <a:extLst>
            <a:ext uri="{FF2B5EF4-FFF2-40B4-BE49-F238E27FC236}">
              <a16:creationId xmlns:a16="http://schemas.microsoft.com/office/drawing/2014/main" id="{84D9E8AF-5E2A-4C0B-A4FA-F40C5B5366E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1" name="Text Box 10">
          <a:extLst>
            <a:ext uri="{FF2B5EF4-FFF2-40B4-BE49-F238E27FC236}">
              <a16:creationId xmlns:a16="http://schemas.microsoft.com/office/drawing/2014/main" id="{431C41E9-7BA1-4C09-B729-B2EB06C0DC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2" name="Text Box 6">
          <a:extLst>
            <a:ext uri="{FF2B5EF4-FFF2-40B4-BE49-F238E27FC236}">
              <a16:creationId xmlns:a16="http://schemas.microsoft.com/office/drawing/2014/main" id="{8727256C-56D0-4F33-8085-221A81ECB30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3" name="Text Box 7">
          <a:extLst>
            <a:ext uri="{FF2B5EF4-FFF2-40B4-BE49-F238E27FC236}">
              <a16:creationId xmlns:a16="http://schemas.microsoft.com/office/drawing/2014/main" id="{3EBF2C7D-554B-4023-90D5-D6527D16F32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4" name="Text Box 9">
          <a:extLst>
            <a:ext uri="{FF2B5EF4-FFF2-40B4-BE49-F238E27FC236}">
              <a16:creationId xmlns:a16="http://schemas.microsoft.com/office/drawing/2014/main" id="{FE3DA716-0240-4BE2-B1AC-D326A6269F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5" name="Text Box 10">
          <a:extLst>
            <a:ext uri="{FF2B5EF4-FFF2-40B4-BE49-F238E27FC236}">
              <a16:creationId xmlns:a16="http://schemas.microsoft.com/office/drawing/2014/main" id="{1EB72317-EFE0-41A4-B6A7-93BA5EA601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6" name="Text Box 6">
          <a:extLst>
            <a:ext uri="{FF2B5EF4-FFF2-40B4-BE49-F238E27FC236}">
              <a16:creationId xmlns:a16="http://schemas.microsoft.com/office/drawing/2014/main" id="{40B00ADE-03D7-4773-A15F-8839F767B6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7" name="Text Box 7">
          <a:extLst>
            <a:ext uri="{FF2B5EF4-FFF2-40B4-BE49-F238E27FC236}">
              <a16:creationId xmlns:a16="http://schemas.microsoft.com/office/drawing/2014/main" id="{344E0F34-A20A-4B61-952B-B58CC719FE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8" name="Text Box 9">
          <a:extLst>
            <a:ext uri="{FF2B5EF4-FFF2-40B4-BE49-F238E27FC236}">
              <a16:creationId xmlns:a16="http://schemas.microsoft.com/office/drawing/2014/main" id="{1ECEBA0F-6008-4A70-871F-D920E8BE4C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849" name="Text Box 10">
          <a:extLst>
            <a:ext uri="{FF2B5EF4-FFF2-40B4-BE49-F238E27FC236}">
              <a16:creationId xmlns:a16="http://schemas.microsoft.com/office/drawing/2014/main" id="{BE17094C-3F21-4233-972A-B7F1DF2084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0" name="Text Box 6">
          <a:extLst>
            <a:ext uri="{FF2B5EF4-FFF2-40B4-BE49-F238E27FC236}">
              <a16:creationId xmlns:a16="http://schemas.microsoft.com/office/drawing/2014/main" id="{94DAA4B8-416B-47CD-B994-20B7A88D974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1" name="Text Box 7">
          <a:extLst>
            <a:ext uri="{FF2B5EF4-FFF2-40B4-BE49-F238E27FC236}">
              <a16:creationId xmlns:a16="http://schemas.microsoft.com/office/drawing/2014/main" id="{82D63D0F-9E2F-40F6-A071-0EAC262CAB9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2" name="Text Box 9">
          <a:extLst>
            <a:ext uri="{FF2B5EF4-FFF2-40B4-BE49-F238E27FC236}">
              <a16:creationId xmlns:a16="http://schemas.microsoft.com/office/drawing/2014/main" id="{589425A4-1207-4CE6-B981-7F727244BD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3" name="Text Box 10">
          <a:extLst>
            <a:ext uri="{FF2B5EF4-FFF2-40B4-BE49-F238E27FC236}">
              <a16:creationId xmlns:a16="http://schemas.microsoft.com/office/drawing/2014/main" id="{849C012A-57BA-4D7D-B311-3CAD0F708E7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4" name="Text Box 6">
          <a:extLst>
            <a:ext uri="{FF2B5EF4-FFF2-40B4-BE49-F238E27FC236}">
              <a16:creationId xmlns:a16="http://schemas.microsoft.com/office/drawing/2014/main" id="{FADF9EA3-4CB3-44FB-A5A0-60884B73E38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5" name="Text Box 7">
          <a:extLst>
            <a:ext uri="{FF2B5EF4-FFF2-40B4-BE49-F238E27FC236}">
              <a16:creationId xmlns:a16="http://schemas.microsoft.com/office/drawing/2014/main" id="{5D102A0B-435B-4A3D-B201-E60A2CB6B4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6" name="Text Box 9">
          <a:extLst>
            <a:ext uri="{FF2B5EF4-FFF2-40B4-BE49-F238E27FC236}">
              <a16:creationId xmlns:a16="http://schemas.microsoft.com/office/drawing/2014/main" id="{0DC95AE0-F6FF-4703-ACC5-A0F69E3BF4E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7" name="Text Box 10">
          <a:extLst>
            <a:ext uri="{FF2B5EF4-FFF2-40B4-BE49-F238E27FC236}">
              <a16:creationId xmlns:a16="http://schemas.microsoft.com/office/drawing/2014/main" id="{3ABC89E9-1F40-457D-B9DA-A047BBF487D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8" name="Text Box 6">
          <a:extLst>
            <a:ext uri="{FF2B5EF4-FFF2-40B4-BE49-F238E27FC236}">
              <a16:creationId xmlns:a16="http://schemas.microsoft.com/office/drawing/2014/main" id="{1176DD2B-D7A5-4281-8A9B-D1DBFB7755E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59" name="Text Box 7">
          <a:extLst>
            <a:ext uri="{FF2B5EF4-FFF2-40B4-BE49-F238E27FC236}">
              <a16:creationId xmlns:a16="http://schemas.microsoft.com/office/drawing/2014/main" id="{9EE4E641-D639-48C2-BE93-8F0F3757F14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0" name="Text Box 9">
          <a:extLst>
            <a:ext uri="{FF2B5EF4-FFF2-40B4-BE49-F238E27FC236}">
              <a16:creationId xmlns:a16="http://schemas.microsoft.com/office/drawing/2014/main" id="{11305DC4-4B2D-4E24-9577-1FD7578D3A1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1" name="Text Box 10">
          <a:extLst>
            <a:ext uri="{FF2B5EF4-FFF2-40B4-BE49-F238E27FC236}">
              <a16:creationId xmlns:a16="http://schemas.microsoft.com/office/drawing/2014/main" id="{BEDD6C66-23A5-44AE-B0B9-252E481F0D7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2" name="Text Box 6">
          <a:extLst>
            <a:ext uri="{FF2B5EF4-FFF2-40B4-BE49-F238E27FC236}">
              <a16:creationId xmlns:a16="http://schemas.microsoft.com/office/drawing/2014/main" id="{13565E29-F58E-4469-B69F-27C6D2AB379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3" name="Text Box 7">
          <a:extLst>
            <a:ext uri="{FF2B5EF4-FFF2-40B4-BE49-F238E27FC236}">
              <a16:creationId xmlns:a16="http://schemas.microsoft.com/office/drawing/2014/main" id="{4307A8EF-584E-4CCA-9ABD-02C51C2A845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4" name="Text Box 9">
          <a:extLst>
            <a:ext uri="{FF2B5EF4-FFF2-40B4-BE49-F238E27FC236}">
              <a16:creationId xmlns:a16="http://schemas.microsoft.com/office/drawing/2014/main" id="{3A5C42DE-B613-4AE4-9314-E3EBC1DA3BF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5" name="Text Box 10">
          <a:extLst>
            <a:ext uri="{FF2B5EF4-FFF2-40B4-BE49-F238E27FC236}">
              <a16:creationId xmlns:a16="http://schemas.microsoft.com/office/drawing/2014/main" id="{8D5B1DAC-2B3B-408F-8B27-591EE02D9C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6" name="Text Box 6">
          <a:extLst>
            <a:ext uri="{FF2B5EF4-FFF2-40B4-BE49-F238E27FC236}">
              <a16:creationId xmlns:a16="http://schemas.microsoft.com/office/drawing/2014/main" id="{8C42ABE2-F00C-4F38-9FBD-D79254989D6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7" name="Text Box 7">
          <a:extLst>
            <a:ext uri="{FF2B5EF4-FFF2-40B4-BE49-F238E27FC236}">
              <a16:creationId xmlns:a16="http://schemas.microsoft.com/office/drawing/2014/main" id="{4102FCDE-F3C1-4D63-A129-42E22C8DCA1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8" name="Text Box 9">
          <a:extLst>
            <a:ext uri="{FF2B5EF4-FFF2-40B4-BE49-F238E27FC236}">
              <a16:creationId xmlns:a16="http://schemas.microsoft.com/office/drawing/2014/main" id="{D685656F-0886-44AD-8FF3-FF2C4E7865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69" name="Text Box 10">
          <a:extLst>
            <a:ext uri="{FF2B5EF4-FFF2-40B4-BE49-F238E27FC236}">
              <a16:creationId xmlns:a16="http://schemas.microsoft.com/office/drawing/2014/main" id="{9ED82548-73D4-40AB-B030-CF0992F6E9F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0" name="Text Box 6">
          <a:extLst>
            <a:ext uri="{FF2B5EF4-FFF2-40B4-BE49-F238E27FC236}">
              <a16:creationId xmlns:a16="http://schemas.microsoft.com/office/drawing/2014/main" id="{D9660A6C-F93F-4B1D-A28A-B5816A9199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1" name="Text Box 7">
          <a:extLst>
            <a:ext uri="{FF2B5EF4-FFF2-40B4-BE49-F238E27FC236}">
              <a16:creationId xmlns:a16="http://schemas.microsoft.com/office/drawing/2014/main" id="{A41895F6-6E66-4492-8AB3-715C3753334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2" name="Text Box 9">
          <a:extLst>
            <a:ext uri="{FF2B5EF4-FFF2-40B4-BE49-F238E27FC236}">
              <a16:creationId xmlns:a16="http://schemas.microsoft.com/office/drawing/2014/main" id="{271106A4-2E09-4AF6-A146-73DFA06EA3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3" name="Text Box 10">
          <a:extLst>
            <a:ext uri="{FF2B5EF4-FFF2-40B4-BE49-F238E27FC236}">
              <a16:creationId xmlns:a16="http://schemas.microsoft.com/office/drawing/2014/main" id="{8F6160BC-7D16-4890-BA40-18556EAE609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4" name="Text Box 6">
          <a:extLst>
            <a:ext uri="{FF2B5EF4-FFF2-40B4-BE49-F238E27FC236}">
              <a16:creationId xmlns:a16="http://schemas.microsoft.com/office/drawing/2014/main" id="{DF64C437-DB1F-4A31-9179-F26E7FFB3E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5" name="Text Box 7">
          <a:extLst>
            <a:ext uri="{FF2B5EF4-FFF2-40B4-BE49-F238E27FC236}">
              <a16:creationId xmlns:a16="http://schemas.microsoft.com/office/drawing/2014/main" id="{9619DE91-851A-421C-97AC-969AD1549E6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6" name="Text Box 9">
          <a:extLst>
            <a:ext uri="{FF2B5EF4-FFF2-40B4-BE49-F238E27FC236}">
              <a16:creationId xmlns:a16="http://schemas.microsoft.com/office/drawing/2014/main" id="{7FAE6EE8-FEEA-4523-8A87-17DDB508DC2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7" name="Text Box 10">
          <a:extLst>
            <a:ext uri="{FF2B5EF4-FFF2-40B4-BE49-F238E27FC236}">
              <a16:creationId xmlns:a16="http://schemas.microsoft.com/office/drawing/2014/main" id="{281F9A3B-3108-4D7A-B56D-5082D6ECFC7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8" name="Text Box 6">
          <a:extLst>
            <a:ext uri="{FF2B5EF4-FFF2-40B4-BE49-F238E27FC236}">
              <a16:creationId xmlns:a16="http://schemas.microsoft.com/office/drawing/2014/main" id="{70AFF2E9-94ED-49DF-8C72-1824AC62639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79" name="Text Box 7">
          <a:extLst>
            <a:ext uri="{FF2B5EF4-FFF2-40B4-BE49-F238E27FC236}">
              <a16:creationId xmlns:a16="http://schemas.microsoft.com/office/drawing/2014/main" id="{D4ED14D1-A4CC-472B-A002-BA9AAB0C0AE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0" name="Text Box 9">
          <a:extLst>
            <a:ext uri="{FF2B5EF4-FFF2-40B4-BE49-F238E27FC236}">
              <a16:creationId xmlns:a16="http://schemas.microsoft.com/office/drawing/2014/main" id="{2D7AEE98-75FF-402A-A4A6-46F39BCCD17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1" name="Text Box 10">
          <a:extLst>
            <a:ext uri="{FF2B5EF4-FFF2-40B4-BE49-F238E27FC236}">
              <a16:creationId xmlns:a16="http://schemas.microsoft.com/office/drawing/2014/main" id="{4D1B32E4-6FCA-4AC0-92C3-53F210BDC7F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2" name="Text Box 6">
          <a:extLst>
            <a:ext uri="{FF2B5EF4-FFF2-40B4-BE49-F238E27FC236}">
              <a16:creationId xmlns:a16="http://schemas.microsoft.com/office/drawing/2014/main" id="{5A6EB48B-F736-4BA3-84DD-B484258B46B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3" name="Text Box 7">
          <a:extLst>
            <a:ext uri="{FF2B5EF4-FFF2-40B4-BE49-F238E27FC236}">
              <a16:creationId xmlns:a16="http://schemas.microsoft.com/office/drawing/2014/main" id="{402A59AF-867F-449E-ABA4-98B84ED4AA4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4" name="Text Box 9">
          <a:extLst>
            <a:ext uri="{FF2B5EF4-FFF2-40B4-BE49-F238E27FC236}">
              <a16:creationId xmlns:a16="http://schemas.microsoft.com/office/drawing/2014/main" id="{91B74343-70A7-416A-B36D-F6E39056825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5" name="Text Box 10">
          <a:extLst>
            <a:ext uri="{FF2B5EF4-FFF2-40B4-BE49-F238E27FC236}">
              <a16:creationId xmlns:a16="http://schemas.microsoft.com/office/drawing/2014/main" id="{57ACFD2D-8133-4917-ABA0-BC09BF04A55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6" name="Text Box 6">
          <a:extLst>
            <a:ext uri="{FF2B5EF4-FFF2-40B4-BE49-F238E27FC236}">
              <a16:creationId xmlns:a16="http://schemas.microsoft.com/office/drawing/2014/main" id="{A7D13BCF-A385-45E0-B4AA-F632B250ED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7" name="Text Box 7">
          <a:extLst>
            <a:ext uri="{FF2B5EF4-FFF2-40B4-BE49-F238E27FC236}">
              <a16:creationId xmlns:a16="http://schemas.microsoft.com/office/drawing/2014/main" id="{0A67FB93-47F4-482D-84F2-E60E55D46A4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8" name="Text Box 9">
          <a:extLst>
            <a:ext uri="{FF2B5EF4-FFF2-40B4-BE49-F238E27FC236}">
              <a16:creationId xmlns:a16="http://schemas.microsoft.com/office/drawing/2014/main" id="{FF5B481B-C738-402C-BCF0-8099B5B5225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89" name="Text Box 10">
          <a:extLst>
            <a:ext uri="{FF2B5EF4-FFF2-40B4-BE49-F238E27FC236}">
              <a16:creationId xmlns:a16="http://schemas.microsoft.com/office/drawing/2014/main" id="{32EF0995-0580-4FB8-B3B9-FA71A5BAEC6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0" name="Text Box 6">
          <a:extLst>
            <a:ext uri="{FF2B5EF4-FFF2-40B4-BE49-F238E27FC236}">
              <a16:creationId xmlns:a16="http://schemas.microsoft.com/office/drawing/2014/main" id="{1CD9A3CC-8CB7-4BAA-949C-552264030D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1" name="Text Box 7">
          <a:extLst>
            <a:ext uri="{FF2B5EF4-FFF2-40B4-BE49-F238E27FC236}">
              <a16:creationId xmlns:a16="http://schemas.microsoft.com/office/drawing/2014/main" id="{277F8CEF-C1DE-47B3-ABE4-DF9AD65D8C2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2" name="Text Box 9">
          <a:extLst>
            <a:ext uri="{FF2B5EF4-FFF2-40B4-BE49-F238E27FC236}">
              <a16:creationId xmlns:a16="http://schemas.microsoft.com/office/drawing/2014/main" id="{328793A1-7C46-45A2-8056-1DA31C94D70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3" name="Text Box 10">
          <a:extLst>
            <a:ext uri="{FF2B5EF4-FFF2-40B4-BE49-F238E27FC236}">
              <a16:creationId xmlns:a16="http://schemas.microsoft.com/office/drawing/2014/main" id="{B0262C8E-F3EE-4476-A86B-7B114C575B5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4" name="Text Box 6">
          <a:extLst>
            <a:ext uri="{FF2B5EF4-FFF2-40B4-BE49-F238E27FC236}">
              <a16:creationId xmlns:a16="http://schemas.microsoft.com/office/drawing/2014/main" id="{1CAF13BF-241B-427E-93B3-5F987780911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5" name="Text Box 7">
          <a:extLst>
            <a:ext uri="{FF2B5EF4-FFF2-40B4-BE49-F238E27FC236}">
              <a16:creationId xmlns:a16="http://schemas.microsoft.com/office/drawing/2014/main" id="{58F29A27-9385-40E4-882C-3DA1BC7CFA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6" name="Text Box 9">
          <a:extLst>
            <a:ext uri="{FF2B5EF4-FFF2-40B4-BE49-F238E27FC236}">
              <a16:creationId xmlns:a16="http://schemas.microsoft.com/office/drawing/2014/main" id="{6463B7FE-D4FF-4206-812D-E43598A1B58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7" name="Text Box 10">
          <a:extLst>
            <a:ext uri="{FF2B5EF4-FFF2-40B4-BE49-F238E27FC236}">
              <a16:creationId xmlns:a16="http://schemas.microsoft.com/office/drawing/2014/main" id="{0D24B50B-F50A-4C13-918B-D4CB980521C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8" name="Text Box 6">
          <a:extLst>
            <a:ext uri="{FF2B5EF4-FFF2-40B4-BE49-F238E27FC236}">
              <a16:creationId xmlns:a16="http://schemas.microsoft.com/office/drawing/2014/main" id="{79ADE909-F803-442F-A102-8AD3676226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899" name="Text Box 7">
          <a:extLst>
            <a:ext uri="{FF2B5EF4-FFF2-40B4-BE49-F238E27FC236}">
              <a16:creationId xmlns:a16="http://schemas.microsoft.com/office/drawing/2014/main" id="{B4CE0F26-BFA4-476B-A7CD-31F19049492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00" name="Text Box 9">
          <a:extLst>
            <a:ext uri="{FF2B5EF4-FFF2-40B4-BE49-F238E27FC236}">
              <a16:creationId xmlns:a16="http://schemas.microsoft.com/office/drawing/2014/main" id="{8A0A78D4-A540-4876-8CE9-680F8AFBE7C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01" name="Text Box 10">
          <a:extLst>
            <a:ext uri="{FF2B5EF4-FFF2-40B4-BE49-F238E27FC236}">
              <a16:creationId xmlns:a16="http://schemas.microsoft.com/office/drawing/2014/main" id="{BA02336B-A735-4487-AB73-F5B27F36B96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902" name="Text Box 6">
          <a:extLst>
            <a:ext uri="{FF2B5EF4-FFF2-40B4-BE49-F238E27FC236}">
              <a16:creationId xmlns:a16="http://schemas.microsoft.com/office/drawing/2014/main" id="{AF8DC622-D45A-4953-8484-D0A12CE9EC7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903" name="Text Box 7">
          <a:extLst>
            <a:ext uri="{FF2B5EF4-FFF2-40B4-BE49-F238E27FC236}">
              <a16:creationId xmlns:a16="http://schemas.microsoft.com/office/drawing/2014/main" id="{4B24150B-69A6-42B4-910C-4FC92CD268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904" name="Text Box 9">
          <a:extLst>
            <a:ext uri="{FF2B5EF4-FFF2-40B4-BE49-F238E27FC236}">
              <a16:creationId xmlns:a16="http://schemas.microsoft.com/office/drawing/2014/main" id="{DFB48FD3-2766-4275-984D-2BEEAACA07E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4905" name="Text Box 10">
          <a:extLst>
            <a:ext uri="{FF2B5EF4-FFF2-40B4-BE49-F238E27FC236}">
              <a16:creationId xmlns:a16="http://schemas.microsoft.com/office/drawing/2014/main" id="{6F56967C-F186-4129-86F5-D4F872E9C7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06" name="Text Box 6">
          <a:extLst>
            <a:ext uri="{FF2B5EF4-FFF2-40B4-BE49-F238E27FC236}">
              <a16:creationId xmlns:a16="http://schemas.microsoft.com/office/drawing/2014/main" id="{BD27DAA3-7552-408A-AF12-F7B2F38537B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07" name="Text Box 7">
          <a:extLst>
            <a:ext uri="{FF2B5EF4-FFF2-40B4-BE49-F238E27FC236}">
              <a16:creationId xmlns:a16="http://schemas.microsoft.com/office/drawing/2014/main" id="{83306C48-60A2-46E4-868E-C42FBC720E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08" name="Text Box 9">
          <a:extLst>
            <a:ext uri="{FF2B5EF4-FFF2-40B4-BE49-F238E27FC236}">
              <a16:creationId xmlns:a16="http://schemas.microsoft.com/office/drawing/2014/main" id="{531D21A7-FB46-4B87-87BA-3A4AB0569FF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09" name="Text Box 10">
          <a:extLst>
            <a:ext uri="{FF2B5EF4-FFF2-40B4-BE49-F238E27FC236}">
              <a16:creationId xmlns:a16="http://schemas.microsoft.com/office/drawing/2014/main" id="{C5A4C878-56E5-41E6-9A0E-34F6D5C38A1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10" name="Text Box 6">
          <a:extLst>
            <a:ext uri="{FF2B5EF4-FFF2-40B4-BE49-F238E27FC236}">
              <a16:creationId xmlns:a16="http://schemas.microsoft.com/office/drawing/2014/main" id="{D95FF9FF-5273-42FE-9A97-110DA2C62AF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11" name="Text Box 7">
          <a:extLst>
            <a:ext uri="{FF2B5EF4-FFF2-40B4-BE49-F238E27FC236}">
              <a16:creationId xmlns:a16="http://schemas.microsoft.com/office/drawing/2014/main" id="{A0DC6672-41B3-4A7A-B177-83F8406240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12" name="Text Box 9">
          <a:extLst>
            <a:ext uri="{FF2B5EF4-FFF2-40B4-BE49-F238E27FC236}">
              <a16:creationId xmlns:a16="http://schemas.microsoft.com/office/drawing/2014/main" id="{DB30F4F2-D570-4E36-958D-8A91BD23D7A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4913" name="Text Box 10">
          <a:extLst>
            <a:ext uri="{FF2B5EF4-FFF2-40B4-BE49-F238E27FC236}">
              <a16:creationId xmlns:a16="http://schemas.microsoft.com/office/drawing/2014/main" id="{9C9D3DDC-D975-411E-A548-5453FD989C7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14" name="Text Box 6">
          <a:extLst>
            <a:ext uri="{FF2B5EF4-FFF2-40B4-BE49-F238E27FC236}">
              <a16:creationId xmlns:a16="http://schemas.microsoft.com/office/drawing/2014/main" id="{2CBE31CD-0FDB-412C-977A-621857D9B71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15" name="Text Box 7">
          <a:extLst>
            <a:ext uri="{FF2B5EF4-FFF2-40B4-BE49-F238E27FC236}">
              <a16:creationId xmlns:a16="http://schemas.microsoft.com/office/drawing/2014/main" id="{FB885CF9-417B-4C1B-8CE0-B986722EACC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16" name="Text Box 9">
          <a:extLst>
            <a:ext uri="{FF2B5EF4-FFF2-40B4-BE49-F238E27FC236}">
              <a16:creationId xmlns:a16="http://schemas.microsoft.com/office/drawing/2014/main" id="{DC546CD2-5DBB-40A3-BAF4-46295ECBB93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17" name="Text Box 10">
          <a:extLst>
            <a:ext uri="{FF2B5EF4-FFF2-40B4-BE49-F238E27FC236}">
              <a16:creationId xmlns:a16="http://schemas.microsoft.com/office/drawing/2014/main" id="{E59024E1-65D9-44C6-8537-911A5613A1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18" name="Text Box 6">
          <a:extLst>
            <a:ext uri="{FF2B5EF4-FFF2-40B4-BE49-F238E27FC236}">
              <a16:creationId xmlns:a16="http://schemas.microsoft.com/office/drawing/2014/main" id="{F4DF11A9-FA89-42DD-B0D8-32FAF10E600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19" name="Text Box 7">
          <a:extLst>
            <a:ext uri="{FF2B5EF4-FFF2-40B4-BE49-F238E27FC236}">
              <a16:creationId xmlns:a16="http://schemas.microsoft.com/office/drawing/2014/main" id="{6B618E82-A9D2-4689-96F3-9D6D50E9477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0" name="Text Box 9">
          <a:extLst>
            <a:ext uri="{FF2B5EF4-FFF2-40B4-BE49-F238E27FC236}">
              <a16:creationId xmlns:a16="http://schemas.microsoft.com/office/drawing/2014/main" id="{6D8C4E02-FDF9-40E9-9EFF-C5A9C26E53C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1" name="Text Box 10">
          <a:extLst>
            <a:ext uri="{FF2B5EF4-FFF2-40B4-BE49-F238E27FC236}">
              <a16:creationId xmlns:a16="http://schemas.microsoft.com/office/drawing/2014/main" id="{56A93FA2-BA9C-4AF7-8394-EDD75347313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2" name="Text Box 6">
          <a:extLst>
            <a:ext uri="{FF2B5EF4-FFF2-40B4-BE49-F238E27FC236}">
              <a16:creationId xmlns:a16="http://schemas.microsoft.com/office/drawing/2014/main" id="{762CD929-388A-4922-AB43-B11D5419B0A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3" name="Text Box 7">
          <a:extLst>
            <a:ext uri="{FF2B5EF4-FFF2-40B4-BE49-F238E27FC236}">
              <a16:creationId xmlns:a16="http://schemas.microsoft.com/office/drawing/2014/main" id="{9B4DA256-138E-4AA8-98F1-C38E6577AE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4" name="Text Box 9">
          <a:extLst>
            <a:ext uri="{FF2B5EF4-FFF2-40B4-BE49-F238E27FC236}">
              <a16:creationId xmlns:a16="http://schemas.microsoft.com/office/drawing/2014/main" id="{6DECD62B-8A5D-4238-9483-3806C412736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5" name="Text Box 10">
          <a:extLst>
            <a:ext uri="{FF2B5EF4-FFF2-40B4-BE49-F238E27FC236}">
              <a16:creationId xmlns:a16="http://schemas.microsoft.com/office/drawing/2014/main" id="{0A390701-2B5B-436D-816B-7EC5EB9F48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6" name="Text Box 6">
          <a:extLst>
            <a:ext uri="{FF2B5EF4-FFF2-40B4-BE49-F238E27FC236}">
              <a16:creationId xmlns:a16="http://schemas.microsoft.com/office/drawing/2014/main" id="{93B9CD60-02C6-4C12-8A3D-3F1DAA11808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7" name="Text Box 7">
          <a:extLst>
            <a:ext uri="{FF2B5EF4-FFF2-40B4-BE49-F238E27FC236}">
              <a16:creationId xmlns:a16="http://schemas.microsoft.com/office/drawing/2014/main" id="{56EC5F7C-FCD2-4827-A699-4A72F7A5B30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8" name="Text Box 9">
          <a:extLst>
            <a:ext uri="{FF2B5EF4-FFF2-40B4-BE49-F238E27FC236}">
              <a16:creationId xmlns:a16="http://schemas.microsoft.com/office/drawing/2014/main" id="{FD5111B4-DD4D-4997-BBAB-71E469E0860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29" name="Text Box 10">
          <a:extLst>
            <a:ext uri="{FF2B5EF4-FFF2-40B4-BE49-F238E27FC236}">
              <a16:creationId xmlns:a16="http://schemas.microsoft.com/office/drawing/2014/main" id="{6D3A56AC-47E4-4785-8533-B4C4A9EA4E1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0" name="Text Box 6">
          <a:extLst>
            <a:ext uri="{FF2B5EF4-FFF2-40B4-BE49-F238E27FC236}">
              <a16:creationId xmlns:a16="http://schemas.microsoft.com/office/drawing/2014/main" id="{A4D7CC20-1318-49AC-A62F-46CF56B9554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1" name="Text Box 7">
          <a:extLst>
            <a:ext uri="{FF2B5EF4-FFF2-40B4-BE49-F238E27FC236}">
              <a16:creationId xmlns:a16="http://schemas.microsoft.com/office/drawing/2014/main" id="{4ACD57AD-247A-48ED-8F42-0A7401A5971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2" name="Text Box 9">
          <a:extLst>
            <a:ext uri="{FF2B5EF4-FFF2-40B4-BE49-F238E27FC236}">
              <a16:creationId xmlns:a16="http://schemas.microsoft.com/office/drawing/2014/main" id="{D3196CF7-1D9F-41F1-8FA5-38C83891FE4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3" name="Text Box 10">
          <a:extLst>
            <a:ext uri="{FF2B5EF4-FFF2-40B4-BE49-F238E27FC236}">
              <a16:creationId xmlns:a16="http://schemas.microsoft.com/office/drawing/2014/main" id="{5DAD55D7-BD1C-4191-BF37-4448F374295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4" name="Text Box 6">
          <a:extLst>
            <a:ext uri="{FF2B5EF4-FFF2-40B4-BE49-F238E27FC236}">
              <a16:creationId xmlns:a16="http://schemas.microsoft.com/office/drawing/2014/main" id="{DEE61508-E3D7-4246-8962-E810AE67B64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5" name="Text Box 7">
          <a:extLst>
            <a:ext uri="{FF2B5EF4-FFF2-40B4-BE49-F238E27FC236}">
              <a16:creationId xmlns:a16="http://schemas.microsoft.com/office/drawing/2014/main" id="{E3D6BC97-0088-411C-B663-3DD391D2A4B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6" name="Text Box 9">
          <a:extLst>
            <a:ext uri="{FF2B5EF4-FFF2-40B4-BE49-F238E27FC236}">
              <a16:creationId xmlns:a16="http://schemas.microsoft.com/office/drawing/2014/main" id="{E0B2014F-0298-45B3-9C9F-7CC83BC1B27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7" name="Text Box 10">
          <a:extLst>
            <a:ext uri="{FF2B5EF4-FFF2-40B4-BE49-F238E27FC236}">
              <a16:creationId xmlns:a16="http://schemas.microsoft.com/office/drawing/2014/main" id="{833F1E78-D259-4700-BE5C-415C80B5D0F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8" name="Text Box 6">
          <a:extLst>
            <a:ext uri="{FF2B5EF4-FFF2-40B4-BE49-F238E27FC236}">
              <a16:creationId xmlns:a16="http://schemas.microsoft.com/office/drawing/2014/main" id="{C23A10B9-A04A-45D2-855F-EA1C378AAB5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39" name="Text Box 7">
          <a:extLst>
            <a:ext uri="{FF2B5EF4-FFF2-40B4-BE49-F238E27FC236}">
              <a16:creationId xmlns:a16="http://schemas.microsoft.com/office/drawing/2014/main" id="{867284C2-4A63-4B48-8CC4-D4A659D3D4E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0" name="Text Box 9">
          <a:extLst>
            <a:ext uri="{FF2B5EF4-FFF2-40B4-BE49-F238E27FC236}">
              <a16:creationId xmlns:a16="http://schemas.microsoft.com/office/drawing/2014/main" id="{79154094-F3EB-463D-AC5D-C5B0D24B6BB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1" name="Text Box 10">
          <a:extLst>
            <a:ext uri="{FF2B5EF4-FFF2-40B4-BE49-F238E27FC236}">
              <a16:creationId xmlns:a16="http://schemas.microsoft.com/office/drawing/2014/main" id="{78035744-CC89-4FB8-980E-CA28D20886C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2" name="Text Box 6">
          <a:extLst>
            <a:ext uri="{FF2B5EF4-FFF2-40B4-BE49-F238E27FC236}">
              <a16:creationId xmlns:a16="http://schemas.microsoft.com/office/drawing/2014/main" id="{7D91F837-DBA9-4F3B-A8CF-7861CB7CA3B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3" name="Text Box 7">
          <a:extLst>
            <a:ext uri="{FF2B5EF4-FFF2-40B4-BE49-F238E27FC236}">
              <a16:creationId xmlns:a16="http://schemas.microsoft.com/office/drawing/2014/main" id="{E9E7982F-9CC4-4324-803B-785114B5790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4" name="Text Box 9">
          <a:extLst>
            <a:ext uri="{FF2B5EF4-FFF2-40B4-BE49-F238E27FC236}">
              <a16:creationId xmlns:a16="http://schemas.microsoft.com/office/drawing/2014/main" id="{3A0A9EFC-10D5-4B9E-A425-7CDF4F9809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5" name="Text Box 10">
          <a:extLst>
            <a:ext uri="{FF2B5EF4-FFF2-40B4-BE49-F238E27FC236}">
              <a16:creationId xmlns:a16="http://schemas.microsoft.com/office/drawing/2014/main" id="{41AE9BA7-DE31-4E57-846C-C7E737E8CC5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6" name="Text Box 6">
          <a:extLst>
            <a:ext uri="{FF2B5EF4-FFF2-40B4-BE49-F238E27FC236}">
              <a16:creationId xmlns:a16="http://schemas.microsoft.com/office/drawing/2014/main" id="{69703DA6-6574-4C18-9047-F7BC7BB62CD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7" name="Text Box 7">
          <a:extLst>
            <a:ext uri="{FF2B5EF4-FFF2-40B4-BE49-F238E27FC236}">
              <a16:creationId xmlns:a16="http://schemas.microsoft.com/office/drawing/2014/main" id="{34765A6E-4F45-425C-9E73-0F9ADF2293D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8" name="Text Box 9">
          <a:extLst>
            <a:ext uri="{FF2B5EF4-FFF2-40B4-BE49-F238E27FC236}">
              <a16:creationId xmlns:a16="http://schemas.microsoft.com/office/drawing/2014/main" id="{529438B3-4281-4285-9CA1-AFD77A455C2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49" name="Text Box 10">
          <a:extLst>
            <a:ext uri="{FF2B5EF4-FFF2-40B4-BE49-F238E27FC236}">
              <a16:creationId xmlns:a16="http://schemas.microsoft.com/office/drawing/2014/main" id="{B9AFB8B8-2855-4CC3-B2AB-9EE292349AB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0" name="Text Box 6">
          <a:extLst>
            <a:ext uri="{FF2B5EF4-FFF2-40B4-BE49-F238E27FC236}">
              <a16:creationId xmlns:a16="http://schemas.microsoft.com/office/drawing/2014/main" id="{04A2EF90-AF94-4D97-9289-3CC7DE33A84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1" name="Text Box 7">
          <a:extLst>
            <a:ext uri="{FF2B5EF4-FFF2-40B4-BE49-F238E27FC236}">
              <a16:creationId xmlns:a16="http://schemas.microsoft.com/office/drawing/2014/main" id="{D31D00E2-7AFB-4E7D-977B-A95A07AF7B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2" name="Text Box 9">
          <a:extLst>
            <a:ext uri="{FF2B5EF4-FFF2-40B4-BE49-F238E27FC236}">
              <a16:creationId xmlns:a16="http://schemas.microsoft.com/office/drawing/2014/main" id="{1DB2BF23-49BD-4BFF-B8E6-F7297922CFB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3" name="Text Box 10">
          <a:extLst>
            <a:ext uri="{FF2B5EF4-FFF2-40B4-BE49-F238E27FC236}">
              <a16:creationId xmlns:a16="http://schemas.microsoft.com/office/drawing/2014/main" id="{402E6121-7364-44C4-BEB0-904BB803C90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4" name="Text Box 6">
          <a:extLst>
            <a:ext uri="{FF2B5EF4-FFF2-40B4-BE49-F238E27FC236}">
              <a16:creationId xmlns:a16="http://schemas.microsoft.com/office/drawing/2014/main" id="{17DA2040-5AB8-4A38-9DCA-7E68E151B9E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5" name="Text Box 7">
          <a:extLst>
            <a:ext uri="{FF2B5EF4-FFF2-40B4-BE49-F238E27FC236}">
              <a16:creationId xmlns:a16="http://schemas.microsoft.com/office/drawing/2014/main" id="{11251274-F670-49A8-911D-7C70EEA1CE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6" name="Text Box 9">
          <a:extLst>
            <a:ext uri="{FF2B5EF4-FFF2-40B4-BE49-F238E27FC236}">
              <a16:creationId xmlns:a16="http://schemas.microsoft.com/office/drawing/2014/main" id="{82F1B70A-EC51-4C44-A609-F78341F5C39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7" name="Text Box 10">
          <a:extLst>
            <a:ext uri="{FF2B5EF4-FFF2-40B4-BE49-F238E27FC236}">
              <a16:creationId xmlns:a16="http://schemas.microsoft.com/office/drawing/2014/main" id="{F1086AFD-CF16-4B70-A928-D081D184592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8" name="Text Box 6">
          <a:extLst>
            <a:ext uri="{FF2B5EF4-FFF2-40B4-BE49-F238E27FC236}">
              <a16:creationId xmlns:a16="http://schemas.microsoft.com/office/drawing/2014/main" id="{09EE8DBC-0BE0-4F1A-B465-C6B4EFC6FF5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59" name="Text Box 7">
          <a:extLst>
            <a:ext uri="{FF2B5EF4-FFF2-40B4-BE49-F238E27FC236}">
              <a16:creationId xmlns:a16="http://schemas.microsoft.com/office/drawing/2014/main" id="{300D47CF-0B59-492C-8722-9C055B27784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0" name="Text Box 9">
          <a:extLst>
            <a:ext uri="{FF2B5EF4-FFF2-40B4-BE49-F238E27FC236}">
              <a16:creationId xmlns:a16="http://schemas.microsoft.com/office/drawing/2014/main" id="{CE263DB6-ED0B-4730-91E2-688A334C3D0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1" name="Text Box 10">
          <a:extLst>
            <a:ext uri="{FF2B5EF4-FFF2-40B4-BE49-F238E27FC236}">
              <a16:creationId xmlns:a16="http://schemas.microsoft.com/office/drawing/2014/main" id="{11569895-3938-4DAA-AF92-FDD1D97046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2" name="Text Box 6">
          <a:extLst>
            <a:ext uri="{FF2B5EF4-FFF2-40B4-BE49-F238E27FC236}">
              <a16:creationId xmlns:a16="http://schemas.microsoft.com/office/drawing/2014/main" id="{C0787D00-B2CE-4A81-912C-F7C612E20C4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3" name="Text Box 7">
          <a:extLst>
            <a:ext uri="{FF2B5EF4-FFF2-40B4-BE49-F238E27FC236}">
              <a16:creationId xmlns:a16="http://schemas.microsoft.com/office/drawing/2014/main" id="{A8D44A10-81F5-4B65-AFE7-EDCD18F7373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4" name="Text Box 9">
          <a:extLst>
            <a:ext uri="{FF2B5EF4-FFF2-40B4-BE49-F238E27FC236}">
              <a16:creationId xmlns:a16="http://schemas.microsoft.com/office/drawing/2014/main" id="{55D4700A-AF3F-4E71-BC55-F1273127F91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5" name="Text Box 10">
          <a:extLst>
            <a:ext uri="{FF2B5EF4-FFF2-40B4-BE49-F238E27FC236}">
              <a16:creationId xmlns:a16="http://schemas.microsoft.com/office/drawing/2014/main" id="{A2397D53-3311-43D2-ABD7-AB469CAFD1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6" name="Text Box 6">
          <a:extLst>
            <a:ext uri="{FF2B5EF4-FFF2-40B4-BE49-F238E27FC236}">
              <a16:creationId xmlns:a16="http://schemas.microsoft.com/office/drawing/2014/main" id="{80A063BA-658A-4681-A624-2CE5CF9694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7" name="Text Box 7">
          <a:extLst>
            <a:ext uri="{FF2B5EF4-FFF2-40B4-BE49-F238E27FC236}">
              <a16:creationId xmlns:a16="http://schemas.microsoft.com/office/drawing/2014/main" id="{90F11B26-8B36-4F2C-A183-FD72C61BB74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8" name="Text Box 9">
          <a:extLst>
            <a:ext uri="{FF2B5EF4-FFF2-40B4-BE49-F238E27FC236}">
              <a16:creationId xmlns:a16="http://schemas.microsoft.com/office/drawing/2014/main" id="{0459DC77-BC78-4D0E-B0C1-9EEFF312525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4969" name="Text Box 10">
          <a:extLst>
            <a:ext uri="{FF2B5EF4-FFF2-40B4-BE49-F238E27FC236}">
              <a16:creationId xmlns:a16="http://schemas.microsoft.com/office/drawing/2014/main" id="{02084242-AECF-44FC-BFD2-ED2CB0ABAFD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0" name="Text Box 6">
          <a:extLst>
            <a:ext uri="{FF2B5EF4-FFF2-40B4-BE49-F238E27FC236}">
              <a16:creationId xmlns:a16="http://schemas.microsoft.com/office/drawing/2014/main" id="{5308D844-F203-4177-A863-0AD861F07BF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1" name="Text Box 7">
          <a:extLst>
            <a:ext uri="{FF2B5EF4-FFF2-40B4-BE49-F238E27FC236}">
              <a16:creationId xmlns:a16="http://schemas.microsoft.com/office/drawing/2014/main" id="{0D145F50-2B79-4ECE-BEA9-9812364BC4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2" name="Text Box 9">
          <a:extLst>
            <a:ext uri="{FF2B5EF4-FFF2-40B4-BE49-F238E27FC236}">
              <a16:creationId xmlns:a16="http://schemas.microsoft.com/office/drawing/2014/main" id="{160DBE33-F6F5-41A4-8B66-FEF2C2DEA90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3" name="Text Box 10">
          <a:extLst>
            <a:ext uri="{FF2B5EF4-FFF2-40B4-BE49-F238E27FC236}">
              <a16:creationId xmlns:a16="http://schemas.microsoft.com/office/drawing/2014/main" id="{B2AFF924-C9B3-48AB-9957-AFF3C2B77B7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4" name="Text Box 6">
          <a:extLst>
            <a:ext uri="{FF2B5EF4-FFF2-40B4-BE49-F238E27FC236}">
              <a16:creationId xmlns:a16="http://schemas.microsoft.com/office/drawing/2014/main" id="{5D1918F7-0742-454F-9F8C-9B2217F4D6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5" name="Text Box 7">
          <a:extLst>
            <a:ext uri="{FF2B5EF4-FFF2-40B4-BE49-F238E27FC236}">
              <a16:creationId xmlns:a16="http://schemas.microsoft.com/office/drawing/2014/main" id="{A63DB4A4-F0E1-467E-857E-49CBB0CE094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6" name="Text Box 9">
          <a:extLst>
            <a:ext uri="{FF2B5EF4-FFF2-40B4-BE49-F238E27FC236}">
              <a16:creationId xmlns:a16="http://schemas.microsoft.com/office/drawing/2014/main" id="{564BFAD8-AD71-4546-8908-4186061C7FC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7" name="Text Box 10">
          <a:extLst>
            <a:ext uri="{FF2B5EF4-FFF2-40B4-BE49-F238E27FC236}">
              <a16:creationId xmlns:a16="http://schemas.microsoft.com/office/drawing/2014/main" id="{398C88B9-17E6-4D23-9E5A-CB5AEA8AE1D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8" name="Text Box 6">
          <a:extLst>
            <a:ext uri="{FF2B5EF4-FFF2-40B4-BE49-F238E27FC236}">
              <a16:creationId xmlns:a16="http://schemas.microsoft.com/office/drawing/2014/main" id="{395AF2E3-9C4F-43CE-9F25-828BC275AC2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79" name="Text Box 7">
          <a:extLst>
            <a:ext uri="{FF2B5EF4-FFF2-40B4-BE49-F238E27FC236}">
              <a16:creationId xmlns:a16="http://schemas.microsoft.com/office/drawing/2014/main" id="{00725E72-9567-4A84-8CC4-973C6B9CD58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0" name="Text Box 9">
          <a:extLst>
            <a:ext uri="{FF2B5EF4-FFF2-40B4-BE49-F238E27FC236}">
              <a16:creationId xmlns:a16="http://schemas.microsoft.com/office/drawing/2014/main" id="{66BB449F-5DD1-4CD3-A5D1-380DC476CA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1" name="Text Box 10">
          <a:extLst>
            <a:ext uri="{FF2B5EF4-FFF2-40B4-BE49-F238E27FC236}">
              <a16:creationId xmlns:a16="http://schemas.microsoft.com/office/drawing/2014/main" id="{0906D08A-447E-4334-AFA6-EA0C03CA26C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2" name="Text Box 6">
          <a:extLst>
            <a:ext uri="{FF2B5EF4-FFF2-40B4-BE49-F238E27FC236}">
              <a16:creationId xmlns:a16="http://schemas.microsoft.com/office/drawing/2014/main" id="{98FD0607-067F-4D24-AB75-66433B2577E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3" name="Text Box 7">
          <a:extLst>
            <a:ext uri="{FF2B5EF4-FFF2-40B4-BE49-F238E27FC236}">
              <a16:creationId xmlns:a16="http://schemas.microsoft.com/office/drawing/2014/main" id="{700FB178-2986-4AD7-8630-F1282BCB52A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4" name="Text Box 9">
          <a:extLst>
            <a:ext uri="{FF2B5EF4-FFF2-40B4-BE49-F238E27FC236}">
              <a16:creationId xmlns:a16="http://schemas.microsoft.com/office/drawing/2014/main" id="{538BD147-E915-4F03-A1EA-1A8F6D35CAD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5" name="Text Box 10">
          <a:extLst>
            <a:ext uri="{FF2B5EF4-FFF2-40B4-BE49-F238E27FC236}">
              <a16:creationId xmlns:a16="http://schemas.microsoft.com/office/drawing/2014/main" id="{73201C03-F4C5-43D6-8C11-53BFD3840B7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6" name="Text Box 6">
          <a:extLst>
            <a:ext uri="{FF2B5EF4-FFF2-40B4-BE49-F238E27FC236}">
              <a16:creationId xmlns:a16="http://schemas.microsoft.com/office/drawing/2014/main" id="{2F8B075B-1D39-4D0F-96AD-2E3F9B61E23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7" name="Text Box 7">
          <a:extLst>
            <a:ext uri="{FF2B5EF4-FFF2-40B4-BE49-F238E27FC236}">
              <a16:creationId xmlns:a16="http://schemas.microsoft.com/office/drawing/2014/main" id="{D60C01C7-0EB4-49FF-9802-1906B6DE4AB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8" name="Text Box 9">
          <a:extLst>
            <a:ext uri="{FF2B5EF4-FFF2-40B4-BE49-F238E27FC236}">
              <a16:creationId xmlns:a16="http://schemas.microsoft.com/office/drawing/2014/main" id="{C41D16BB-03DD-4733-B014-79880AD110E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89" name="Text Box 10">
          <a:extLst>
            <a:ext uri="{FF2B5EF4-FFF2-40B4-BE49-F238E27FC236}">
              <a16:creationId xmlns:a16="http://schemas.microsoft.com/office/drawing/2014/main" id="{C13DD5D7-F907-427B-9FA5-4EBF2A226DE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0" name="Text Box 6">
          <a:extLst>
            <a:ext uri="{FF2B5EF4-FFF2-40B4-BE49-F238E27FC236}">
              <a16:creationId xmlns:a16="http://schemas.microsoft.com/office/drawing/2014/main" id="{7831F165-2C4D-4067-B3F7-56D988C91C1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1" name="Text Box 7">
          <a:extLst>
            <a:ext uri="{FF2B5EF4-FFF2-40B4-BE49-F238E27FC236}">
              <a16:creationId xmlns:a16="http://schemas.microsoft.com/office/drawing/2014/main" id="{84E33525-F334-4042-9420-F4C69321CD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2" name="Text Box 9">
          <a:extLst>
            <a:ext uri="{FF2B5EF4-FFF2-40B4-BE49-F238E27FC236}">
              <a16:creationId xmlns:a16="http://schemas.microsoft.com/office/drawing/2014/main" id="{80F97492-69DE-40AF-BAD5-DE843745F09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3" name="Text Box 10">
          <a:extLst>
            <a:ext uri="{FF2B5EF4-FFF2-40B4-BE49-F238E27FC236}">
              <a16:creationId xmlns:a16="http://schemas.microsoft.com/office/drawing/2014/main" id="{45A64DD1-3785-4B18-9587-DAE7BADE8B8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4" name="Text Box 6">
          <a:extLst>
            <a:ext uri="{FF2B5EF4-FFF2-40B4-BE49-F238E27FC236}">
              <a16:creationId xmlns:a16="http://schemas.microsoft.com/office/drawing/2014/main" id="{397F87B1-96CC-4565-9CF2-025E100DB66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5" name="Text Box 7">
          <a:extLst>
            <a:ext uri="{FF2B5EF4-FFF2-40B4-BE49-F238E27FC236}">
              <a16:creationId xmlns:a16="http://schemas.microsoft.com/office/drawing/2014/main" id="{A7B73987-AB2F-4098-85F9-7D2E025FFDA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6" name="Text Box 9">
          <a:extLst>
            <a:ext uri="{FF2B5EF4-FFF2-40B4-BE49-F238E27FC236}">
              <a16:creationId xmlns:a16="http://schemas.microsoft.com/office/drawing/2014/main" id="{F4E47B29-A517-4937-9563-AECF786B66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7" name="Text Box 10">
          <a:extLst>
            <a:ext uri="{FF2B5EF4-FFF2-40B4-BE49-F238E27FC236}">
              <a16:creationId xmlns:a16="http://schemas.microsoft.com/office/drawing/2014/main" id="{2BDB5BA1-0564-4A96-9848-C07FB035BED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8" name="Text Box 6">
          <a:extLst>
            <a:ext uri="{FF2B5EF4-FFF2-40B4-BE49-F238E27FC236}">
              <a16:creationId xmlns:a16="http://schemas.microsoft.com/office/drawing/2014/main" id="{679EFCC6-69C1-4FC0-98D0-CBDA3DD5DC3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4999" name="Text Box 7">
          <a:extLst>
            <a:ext uri="{FF2B5EF4-FFF2-40B4-BE49-F238E27FC236}">
              <a16:creationId xmlns:a16="http://schemas.microsoft.com/office/drawing/2014/main" id="{407029FD-566C-4380-A388-0B0BE4494A7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5000" name="Text Box 9">
          <a:extLst>
            <a:ext uri="{FF2B5EF4-FFF2-40B4-BE49-F238E27FC236}">
              <a16:creationId xmlns:a16="http://schemas.microsoft.com/office/drawing/2014/main" id="{D3E03260-707F-49CA-B359-2EC3BB27B95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5001" name="Text Box 10">
          <a:extLst>
            <a:ext uri="{FF2B5EF4-FFF2-40B4-BE49-F238E27FC236}">
              <a16:creationId xmlns:a16="http://schemas.microsoft.com/office/drawing/2014/main" id="{4B5346D3-BFEE-4A6A-A5DB-73801DB015B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5002" name="Text Box 6">
          <a:extLst>
            <a:ext uri="{FF2B5EF4-FFF2-40B4-BE49-F238E27FC236}">
              <a16:creationId xmlns:a16="http://schemas.microsoft.com/office/drawing/2014/main" id="{253DB964-32DF-4502-8814-1109A68DA4B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5003" name="Text Box 7">
          <a:extLst>
            <a:ext uri="{FF2B5EF4-FFF2-40B4-BE49-F238E27FC236}">
              <a16:creationId xmlns:a16="http://schemas.microsoft.com/office/drawing/2014/main" id="{57CEDBCB-EC49-4F33-965E-8787869DB4B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5004" name="Text Box 9">
          <a:extLst>
            <a:ext uri="{FF2B5EF4-FFF2-40B4-BE49-F238E27FC236}">
              <a16:creationId xmlns:a16="http://schemas.microsoft.com/office/drawing/2014/main" id="{498443A6-44EE-4256-8140-837DF39B743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5005" name="Text Box 10">
          <a:extLst>
            <a:ext uri="{FF2B5EF4-FFF2-40B4-BE49-F238E27FC236}">
              <a16:creationId xmlns:a16="http://schemas.microsoft.com/office/drawing/2014/main" id="{D89E5AE6-81E0-4AD4-A53E-B82EC32B490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06" name="Text Box 6">
          <a:extLst>
            <a:ext uri="{FF2B5EF4-FFF2-40B4-BE49-F238E27FC236}">
              <a16:creationId xmlns:a16="http://schemas.microsoft.com/office/drawing/2014/main" id="{9359E425-5A14-4679-93F0-EDE6FDAEAB7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07" name="Text Box 7">
          <a:extLst>
            <a:ext uri="{FF2B5EF4-FFF2-40B4-BE49-F238E27FC236}">
              <a16:creationId xmlns:a16="http://schemas.microsoft.com/office/drawing/2014/main" id="{1094C695-2FE1-4EFF-AD65-93C6903DCE4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08" name="Text Box 9">
          <a:extLst>
            <a:ext uri="{FF2B5EF4-FFF2-40B4-BE49-F238E27FC236}">
              <a16:creationId xmlns:a16="http://schemas.microsoft.com/office/drawing/2014/main" id="{C084CF34-E27A-4F5E-A864-6B1939B66B9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09" name="Text Box 10">
          <a:extLst>
            <a:ext uri="{FF2B5EF4-FFF2-40B4-BE49-F238E27FC236}">
              <a16:creationId xmlns:a16="http://schemas.microsoft.com/office/drawing/2014/main" id="{EACD4E24-85D6-40C3-A17F-ABF5625704F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0" name="Text Box 6">
          <a:extLst>
            <a:ext uri="{FF2B5EF4-FFF2-40B4-BE49-F238E27FC236}">
              <a16:creationId xmlns:a16="http://schemas.microsoft.com/office/drawing/2014/main" id="{55E3E666-8C69-408E-AB7C-6122E545D6D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1" name="Text Box 7">
          <a:extLst>
            <a:ext uri="{FF2B5EF4-FFF2-40B4-BE49-F238E27FC236}">
              <a16:creationId xmlns:a16="http://schemas.microsoft.com/office/drawing/2014/main" id="{3D40B17C-BCCE-4F77-B150-D009FF5E8CA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2" name="Text Box 9">
          <a:extLst>
            <a:ext uri="{FF2B5EF4-FFF2-40B4-BE49-F238E27FC236}">
              <a16:creationId xmlns:a16="http://schemas.microsoft.com/office/drawing/2014/main" id="{22705443-E64D-4F97-9B27-AC2FE60AA6F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3" name="Text Box 10">
          <a:extLst>
            <a:ext uri="{FF2B5EF4-FFF2-40B4-BE49-F238E27FC236}">
              <a16:creationId xmlns:a16="http://schemas.microsoft.com/office/drawing/2014/main" id="{A2D706DE-B51E-48EC-9B12-2EF149EEE9F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4" name="Text Box 6">
          <a:extLst>
            <a:ext uri="{FF2B5EF4-FFF2-40B4-BE49-F238E27FC236}">
              <a16:creationId xmlns:a16="http://schemas.microsoft.com/office/drawing/2014/main" id="{F7C95B0B-7225-4DFF-87BC-CF45CB653E0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5" name="Text Box 7">
          <a:extLst>
            <a:ext uri="{FF2B5EF4-FFF2-40B4-BE49-F238E27FC236}">
              <a16:creationId xmlns:a16="http://schemas.microsoft.com/office/drawing/2014/main" id="{8FFF13B9-63D3-4892-9A47-F62ADD8A89F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6" name="Text Box 9">
          <a:extLst>
            <a:ext uri="{FF2B5EF4-FFF2-40B4-BE49-F238E27FC236}">
              <a16:creationId xmlns:a16="http://schemas.microsoft.com/office/drawing/2014/main" id="{5027DB0D-D47B-48ED-9337-E9B38CBA64C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7" name="Text Box 10">
          <a:extLst>
            <a:ext uri="{FF2B5EF4-FFF2-40B4-BE49-F238E27FC236}">
              <a16:creationId xmlns:a16="http://schemas.microsoft.com/office/drawing/2014/main" id="{161A8885-9266-4928-A118-CD1AC02738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8" name="Text Box 6">
          <a:extLst>
            <a:ext uri="{FF2B5EF4-FFF2-40B4-BE49-F238E27FC236}">
              <a16:creationId xmlns:a16="http://schemas.microsoft.com/office/drawing/2014/main" id="{E732BF7E-3630-4D8E-9BE7-8813B2EC93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19" name="Text Box 7">
          <a:extLst>
            <a:ext uri="{FF2B5EF4-FFF2-40B4-BE49-F238E27FC236}">
              <a16:creationId xmlns:a16="http://schemas.microsoft.com/office/drawing/2014/main" id="{09075B31-6411-4098-83A2-57E0F1622135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0" name="Text Box 9">
          <a:extLst>
            <a:ext uri="{FF2B5EF4-FFF2-40B4-BE49-F238E27FC236}">
              <a16:creationId xmlns:a16="http://schemas.microsoft.com/office/drawing/2014/main" id="{9818E504-F680-4098-AA8B-186EF85263B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1" name="Text Box 10">
          <a:extLst>
            <a:ext uri="{FF2B5EF4-FFF2-40B4-BE49-F238E27FC236}">
              <a16:creationId xmlns:a16="http://schemas.microsoft.com/office/drawing/2014/main" id="{DAE2C26A-457E-4A67-866D-1BFC381E38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2" name="Text Box 6">
          <a:extLst>
            <a:ext uri="{FF2B5EF4-FFF2-40B4-BE49-F238E27FC236}">
              <a16:creationId xmlns:a16="http://schemas.microsoft.com/office/drawing/2014/main" id="{9870EC44-FEDA-44F3-A620-0978D23C430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3" name="Text Box 7">
          <a:extLst>
            <a:ext uri="{FF2B5EF4-FFF2-40B4-BE49-F238E27FC236}">
              <a16:creationId xmlns:a16="http://schemas.microsoft.com/office/drawing/2014/main" id="{C84978A8-47DF-46C2-97AE-692BE93504F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4" name="Text Box 9">
          <a:extLst>
            <a:ext uri="{FF2B5EF4-FFF2-40B4-BE49-F238E27FC236}">
              <a16:creationId xmlns:a16="http://schemas.microsoft.com/office/drawing/2014/main" id="{9BD4FE3A-B59F-425F-9F7A-871B17347A6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5" name="Text Box 10">
          <a:extLst>
            <a:ext uri="{FF2B5EF4-FFF2-40B4-BE49-F238E27FC236}">
              <a16:creationId xmlns:a16="http://schemas.microsoft.com/office/drawing/2014/main" id="{F3306BE2-196D-4DDA-9991-6893EAC853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6" name="Text Box 6">
          <a:extLst>
            <a:ext uri="{FF2B5EF4-FFF2-40B4-BE49-F238E27FC236}">
              <a16:creationId xmlns:a16="http://schemas.microsoft.com/office/drawing/2014/main" id="{C2278812-0D08-4517-91FF-9045F5CBFC0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7" name="Text Box 7">
          <a:extLst>
            <a:ext uri="{FF2B5EF4-FFF2-40B4-BE49-F238E27FC236}">
              <a16:creationId xmlns:a16="http://schemas.microsoft.com/office/drawing/2014/main" id="{42B8972B-FD93-4696-9888-051F504D8D8A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8" name="Text Box 9">
          <a:extLst>
            <a:ext uri="{FF2B5EF4-FFF2-40B4-BE49-F238E27FC236}">
              <a16:creationId xmlns:a16="http://schemas.microsoft.com/office/drawing/2014/main" id="{861FE7F2-0EB6-4E21-95F8-3F183353B7BE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29" name="Text Box 10">
          <a:extLst>
            <a:ext uri="{FF2B5EF4-FFF2-40B4-BE49-F238E27FC236}">
              <a16:creationId xmlns:a16="http://schemas.microsoft.com/office/drawing/2014/main" id="{312814C3-92CE-41FC-9173-AC8548740F0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0" name="Text Box 6">
          <a:extLst>
            <a:ext uri="{FF2B5EF4-FFF2-40B4-BE49-F238E27FC236}">
              <a16:creationId xmlns:a16="http://schemas.microsoft.com/office/drawing/2014/main" id="{50E5BECC-B333-4BAC-A7BA-0DB2903E67F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1" name="Text Box 7">
          <a:extLst>
            <a:ext uri="{FF2B5EF4-FFF2-40B4-BE49-F238E27FC236}">
              <a16:creationId xmlns:a16="http://schemas.microsoft.com/office/drawing/2014/main" id="{A5BA8BFF-7797-4066-89C8-8DD8A56A585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2" name="Text Box 9">
          <a:extLst>
            <a:ext uri="{FF2B5EF4-FFF2-40B4-BE49-F238E27FC236}">
              <a16:creationId xmlns:a16="http://schemas.microsoft.com/office/drawing/2014/main" id="{93198F92-CBAA-44AA-8457-8A169C244C1C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3" name="Text Box 10">
          <a:extLst>
            <a:ext uri="{FF2B5EF4-FFF2-40B4-BE49-F238E27FC236}">
              <a16:creationId xmlns:a16="http://schemas.microsoft.com/office/drawing/2014/main" id="{E950F680-916A-44E8-8D9F-F267A66ECC5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4" name="Text Box 6">
          <a:extLst>
            <a:ext uri="{FF2B5EF4-FFF2-40B4-BE49-F238E27FC236}">
              <a16:creationId xmlns:a16="http://schemas.microsoft.com/office/drawing/2014/main" id="{0EE05ED1-291C-4565-AE6E-1411345D71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5" name="Text Box 7">
          <a:extLst>
            <a:ext uri="{FF2B5EF4-FFF2-40B4-BE49-F238E27FC236}">
              <a16:creationId xmlns:a16="http://schemas.microsoft.com/office/drawing/2014/main" id="{14984BE3-CA47-41C8-B8B5-E2F503CC2DF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6" name="Text Box 9">
          <a:extLst>
            <a:ext uri="{FF2B5EF4-FFF2-40B4-BE49-F238E27FC236}">
              <a16:creationId xmlns:a16="http://schemas.microsoft.com/office/drawing/2014/main" id="{CE02EBB5-030B-42F0-B186-2BE030AEA9F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7" name="Text Box 10">
          <a:extLst>
            <a:ext uri="{FF2B5EF4-FFF2-40B4-BE49-F238E27FC236}">
              <a16:creationId xmlns:a16="http://schemas.microsoft.com/office/drawing/2014/main" id="{130F4E3E-4A29-48FA-B250-B207C366EA5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8" name="Text Box 6">
          <a:extLst>
            <a:ext uri="{FF2B5EF4-FFF2-40B4-BE49-F238E27FC236}">
              <a16:creationId xmlns:a16="http://schemas.microsoft.com/office/drawing/2014/main" id="{BD56F80D-9D31-4149-9CA1-6984896DD5FD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39" name="Text Box 7">
          <a:extLst>
            <a:ext uri="{FF2B5EF4-FFF2-40B4-BE49-F238E27FC236}">
              <a16:creationId xmlns:a16="http://schemas.microsoft.com/office/drawing/2014/main" id="{FF9E0BCA-1A44-44CA-B931-EEEF6F2CF1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0" name="Text Box 9">
          <a:extLst>
            <a:ext uri="{FF2B5EF4-FFF2-40B4-BE49-F238E27FC236}">
              <a16:creationId xmlns:a16="http://schemas.microsoft.com/office/drawing/2014/main" id="{15EFD07A-055B-42CB-8927-3000001DA28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1" name="Text Box 10">
          <a:extLst>
            <a:ext uri="{FF2B5EF4-FFF2-40B4-BE49-F238E27FC236}">
              <a16:creationId xmlns:a16="http://schemas.microsoft.com/office/drawing/2014/main" id="{1A29F6D1-FD64-4652-917D-5BA88F495106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2" name="Text Box 6">
          <a:extLst>
            <a:ext uri="{FF2B5EF4-FFF2-40B4-BE49-F238E27FC236}">
              <a16:creationId xmlns:a16="http://schemas.microsoft.com/office/drawing/2014/main" id="{49D576E1-087F-4D63-83A7-2E7A36EBEAC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3" name="Text Box 7">
          <a:extLst>
            <a:ext uri="{FF2B5EF4-FFF2-40B4-BE49-F238E27FC236}">
              <a16:creationId xmlns:a16="http://schemas.microsoft.com/office/drawing/2014/main" id="{0998DF21-C112-4809-B0C9-2670F78E5341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4" name="Text Box 9">
          <a:extLst>
            <a:ext uri="{FF2B5EF4-FFF2-40B4-BE49-F238E27FC236}">
              <a16:creationId xmlns:a16="http://schemas.microsoft.com/office/drawing/2014/main" id="{686FE360-1C91-411E-8F04-825F810288CB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5" name="Text Box 10">
          <a:extLst>
            <a:ext uri="{FF2B5EF4-FFF2-40B4-BE49-F238E27FC236}">
              <a16:creationId xmlns:a16="http://schemas.microsoft.com/office/drawing/2014/main" id="{A03E2669-57DA-4ED1-8D95-BF012148CB6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6" name="Text Box 6">
          <a:extLst>
            <a:ext uri="{FF2B5EF4-FFF2-40B4-BE49-F238E27FC236}">
              <a16:creationId xmlns:a16="http://schemas.microsoft.com/office/drawing/2014/main" id="{AD29701E-639C-42F4-8DBD-C7ACA1357EE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7" name="Text Box 7">
          <a:extLst>
            <a:ext uri="{FF2B5EF4-FFF2-40B4-BE49-F238E27FC236}">
              <a16:creationId xmlns:a16="http://schemas.microsoft.com/office/drawing/2014/main" id="{B915914E-1D0D-4CD9-AE49-9C71BA26189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8" name="Text Box 9">
          <a:extLst>
            <a:ext uri="{FF2B5EF4-FFF2-40B4-BE49-F238E27FC236}">
              <a16:creationId xmlns:a16="http://schemas.microsoft.com/office/drawing/2014/main" id="{7571792E-373A-4683-954A-50B19B3F5453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49" name="Text Box 10">
          <a:extLst>
            <a:ext uri="{FF2B5EF4-FFF2-40B4-BE49-F238E27FC236}">
              <a16:creationId xmlns:a16="http://schemas.microsoft.com/office/drawing/2014/main" id="{C5076C43-8AF4-4E5B-AABF-2F0E1B16395F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0" name="Text Box 6">
          <a:extLst>
            <a:ext uri="{FF2B5EF4-FFF2-40B4-BE49-F238E27FC236}">
              <a16:creationId xmlns:a16="http://schemas.microsoft.com/office/drawing/2014/main" id="{6C40735A-3383-4525-98E2-444DEE64C128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1" name="Text Box 7">
          <a:extLst>
            <a:ext uri="{FF2B5EF4-FFF2-40B4-BE49-F238E27FC236}">
              <a16:creationId xmlns:a16="http://schemas.microsoft.com/office/drawing/2014/main" id="{99119E3A-4D15-4397-8EAC-7D73DFFDA7A2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2" name="Text Box 9">
          <a:extLst>
            <a:ext uri="{FF2B5EF4-FFF2-40B4-BE49-F238E27FC236}">
              <a16:creationId xmlns:a16="http://schemas.microsoft.com/office/drawing/2014/main" id="{8CE11EBD-E386-4012-A37C-3350F78DBC29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3" name="Text Box 10">
          <a:extLst>
            <a:ext uri="{FF2B5EF4-FFF2-40B4-BE49-F238E27FC236}">
              <a16:creationId xmlns:a16="http://schemas.microsoft.com/office/drawing/2014/main" id="{40CEAEB4-8E61-47C6-AEC1-E8C2245B6D6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4" name="Text Box 6">
          <a:extLst>
            <a:ext uri="{FF2B5EF4-FFF2-40B4-BE49-F238E27FC236}">
              <a16:creationId xmlns:a16="http://schemas.microsoft.com/office/drawing/2014/main" id="{B47B35A1-82E6-47DB-A341-7F95BDB5B95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5" name="Text Box 7">
          <a:extLst>
            <a:ext uri="{FF2B5EF4-FFF2-40B4-BE49-F238E27FC236}">
              <a16:creationId xmlns:a16="http://schemas.microsoft.com/office/drawing/2014/main" id="{55D7DABA-376F-4972-B91C-86982FD483C7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6" name="Text Box 9">
          <a:extLst>
            <a:ext uri="{FF2B5EF4-FFF2-40B4-BE49-F238E27FC236}">
              <a16:creationId xmlns:a16="http://schemas.microsoft.com/office/drawing/2014/main" id="{7F5A9566-F5D1-44EA-A5F4-E72EEDEF9F44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5057" name="Text Box 10">
          <a:extLst>
            <a:ext uri="{FF2B5EF4-FFF2-40B4-BE49-F238E27FC236}">
              <a16:creationId xmlns:a16="http://schemas.microsoft.com/office/drawing/2014/main" id="{87F72AB2-F245-446C-B803-2AE4740B0210}"/>
            </a:ext>
          </a:extLst>
        </xdr:cNvPr>
        <xdr:cNvSpPr txBox="1">
          <a:spLocks noChangeArrowheads="1"/>
        </xdr:cNvSpPr>
      </xdr:nvSpPr>
      <xdr:spPr bwMode="auto">
        <a:xfrm>
          <a:off x="3952875" y="13954125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58" name="Text Box 6">
          <a:extLst>
            <a:ext uri="{FF2B5EF4-FFF2-40B4-BE49-F238E27FC236}">
              <a16:creationId xmlns:a16="http://schemas.microsoft.com/office/drawing/2014/main" id="{B6C85353-135D-435F-9E07-5AB87910B816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59" name="Text Box 7">
          <a:extLst>
            <a:ext uri="{FF2B5EF4-FFF2-40B4-BE49-F238E27FC236}">
              <a16:creationId xmlns:a16="http://schemas.microsoft.com/office/drawing/2014/main" id="{CDE0A774-2CC7-4ED0-80B8-3EB450DA98C9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60" name="Text Box 9">
          <a:extLst>
            <a:ext uri="{FF2B5EF4-FFF2-40B4-BE49-F238E27FC236}">
              <a16:creationId xmlns:a16="http://schemas.microsoft.com/office/drawing/2014/main" id="{78C30886-19B8-4DA9-83E0-A55B4CA30CA9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61" name="Text Box 10">
          <a:extLst>
            <a:ext uri="{FF2B5EF4-FFF2-40B4-BE49-F238E27FC236}">
              <a16:creationId xmlns:a16="http://schemas.microsoft.com/office/drawing/2014/main" id="{5525235E-E162-439B-BA0D-0B3B6E2EDB8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62" name="Text Box 6">
          <a:extLst>
            <a:ext uri="{FF2B5EF4-FFF2-40B4-BE49-F238E27FC236}">
              <a16:creationId xmlns:a16="http://schemas.microsoft.com/office/drawing/2014/main" id="{AD647662-4D90-497C-B56E-8888A709C166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63" name="Text Box 7">
          <a:extLst>
            <a:ext uri="{FF2B5EF4-FFF2-40B4-BE49-F238E27FC236}">
              <a16:creationId xmlns:a16="http://schemas.microsoft.com/office/drawing/2014/main" id="{28EDCF89-8E2F-4FAA-A71D-650C3E76D488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64" name="Text Box 9">
          <a:extLst>
            <a:ext uri="{FF2B5EF4-FFF2-40B4-BE49-F238E27FC236}">
              <a16:creationId xmlns:a16="http://schemas.microsoft.com/office/drawing/2014/main" id="{35622E14-E821-4F79-AD62-E421204F149E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19075"/>
    <xdr:sp macro="" textlink="">
      <xdr:nvSpPr>
        <xdr:cNvPr id="5065" name="Text Box 10">
          <a:extLst>
            <a:ext uri="{FF2B5EF4-FFF2-40B4-BE49-F238E27FC236}">
              <a16:creationId xmlns:a16="http://schemas.microsoft.com/office/drawing/2014/main" id="{F75BA9A7-0B6B-4490-B753-B6639E07FD7F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7E88C395-D7BF-41F0-8475-D5859824F7D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5067" name="Text Box 5">
          <a:extLst>
            <a:ext uri="{FF2B5EF4-FFF2-40B4-BE49-F238E27FC236}">
              <a16:creationId xmlns:a16="http://schemas.microsoft.com/office/drawing/2014/main" id="{CE8228AB-1342-4550-8CCB-8054AA96F18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68" name="Text Box 6">
          <a:extLst>
            <a:ext uri="{FF2B5EF4-FFF2-40B4-BE49-F238E27FC236}">
              <a16:creationId xmlns:a16="http://schemas.microsoft.com/office/drawing/2014/main" id="{A337A3E7-4745-4F12-9D36-2C8FDC65BBA2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69" name="Text Box 7">
          <a:extLst>
            <a:ext uri="{FF2B5EF4-FFF2-40B4-BE49-F238E27FC236}">
              <a16:creationId xmlns:a16="http://schemas.microsoft.com/office/drawing/2014/main" id="{BF7B29A4-80E5-4578-90F5-333B0AE7CC7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70" name="Text Box 9">
          <a:extLst>
            <a:ext uri="{FF2B5EF4-FFF2-40B4-BE49-F238E27FC236}">
              <a16:creationId xmlns:a16="http://schemas.microsoft.com/office/drawing/2014/main" id="{FEBDBC70-4650-411F-BEC7-0D2073BA894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71" name="Text Box 10">
          <a:extLst>
            <a:ext uri="{FF2B5EF4-FFF2-40B4-BE49-F238E27FC236}">
              <a16:creationId xmlns:a16="http://schemas.microsoft.com/office/drawing/2014/main" id="{0A0D7590-65F2-47B4-B5D5-E5A4F45374CF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5072" name="Text Box 14">
          <a:extLst>
            <a:ext uri="{FF2B5EF4-FFF2-40B4-BE49-F238E27FC236}">
              <a16:creationId xmlns:a16="http://schemas.microsoft.com/office/drawing/2014/main" id="{03789F03-364B-4630-8F15-4B74783D4B4F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5073" name="Text Box 14">
          <a:extLst>
            <a:ext uri="{FF2B5EF4-FFF2-40B4-BE49-F238E27FC236}">
              <a16:creationId xmlns:a16="http://schemas.microsoft.com/office/drawing/2014/main" id="{1CC986E8-EC4E-465A-8575-4BB605FA559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3544C52F-4387-44D1-9134-1799D3836EFD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333375"/>
    <xdr:sp macro="" textlink="">
      <xdr:nvSpPr>
        <xdr:cNvPr id="5075" name="Text Box 5">
          <a:extLst>
            <a:ext uri="{FF2B5EF4-FFF2-40B4-BE49-F238E27FC236}">
              <a16:creationId xmlns:a16="http://schemas.microsoft.com/office/drawing/2014/main" id="{F37006F4-0544-420A-9781-3AB33FDCDF02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76" name="Text Box 6">
          <a:extLst>
            <a:ext uri="{FF2B5EF4-FFF2-40B4-BE49-F238E27FC236}">
              <a16:creationId xmlns:a16="http://schemas.microsoft.com/office/drawing/2014/main" id="{C750A1A9-CAD2-4E20-8713-91F90B3EC95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77" name="Text Box 7">
          <a:extLst>
            <a:ext uri="{FF2B5EF4-FFF2-40B4-BE49-F238E27FC236}">
              <a16:creationId xmlns:a16="http://schemas.microsoft.com/office/drawing/2014/main" id="{A52DA9F1-C242-45BE-B190-A8947CAC26E9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78" name="Text Box 9">
          <a:extLst>
            <a:ext uri="{FF2B5EF4-FFF2-40B4-BE49-F238E27FC236}">
              <a16:creationId xmlns:a16="http://schemas.microsoft.com/office/drawing/2014/main" id="{A4032501-7496-40DF-A4C0-FD282130BCEF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33375"/>
    <xdr:sp macro="" textlink="">
      <xdr:nvSpPr>
        <xdr:cNvPr id="5079" name="Text Box 10">
          <a:extLst>
            <a:ext uri="{FF2B5EF4-FFF2-40B4-BE49-F238E27FC236}">
              <a16:creationId xmlns:a16="http://schemas.microsoft.com/office/drawing/2014/main" id="{86982053-61DC-4B38-B1B8-6946A54615E5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5080" name="Text Box 14">
          <a:extLst>
            <a:ext uri="{FF2B5EF4-FFF2-40B4-BE49-F238E27FC236}">
              <a16:creationId xmlns:a16="http://schemas.microsoft.com/office/drawing/2014/main" id="{CD7B2BCD-9F92-4B8A-B421-1AAEA21346E6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342900"/>
    <xdr:sp macro="" textlink="">
      <xdr:nvSpPr>
        <xdr:cNvPr id="5081" name="Text Box 14">
          <a:extLst>
            <a:ext uri="{FF2B5EF4-FFF2-40B4-BE49-F238E27FC236}">
              <a16:creationId xmlns:a16="http://schemas.microsoft.com/office/drawing/2014/main" id="{AEAB6DE2-43CC-4111-9072-2B62069159C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5082" name="Text Box 6">
          <a:extLst>
            <a:ext uri="{FF2B5EF4-FFF2-40B4-BE49-F238E27FC236}">
              <a16:creationId xmlns:a16="http://schemas.microsoft.com/office/drawing/2014/main" id="{3CD03F3E-40EA-44CD-AD80-FA3CC93A864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5083" name="Text Box 7">
          <a:extLst>
            <a:ext uri="{FF2B5EF4-FFF2-40B4-BE49-F238E27FC236}">
              <a16:creationId xmlns:a16="http://schemas.microsoft.com/office/drawing/2014/main" id="{31636299-2B66-4EB8-8D22-534BCBC5189C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5084" name="Text Box 9">
          <a:extLst>
            <a:ext uri="{FF2B5EF4-FFF2-40B4-BE49-F238E27FC236}">
              <a16:creationId xmlns:a16="http://schemas.microsoft.com/office/drawing/2014/main" id="{11F8BBFF-DC83-453C-96EA-0B69D7FB3BCF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209550"/>
    <xdr:sp macro="" textlink="">
      <xdr:nvSpPr>
        <xdr:cNvPr id="5085" name="Text Box 10">
          <a:extLst>
            <a:ext uri="{FF2B5EF4-FFF2-40B4-BE49-F238E27FC236}">
              <a16:creationId xmlns:a16="http://schemas.microsoft.com/office/drawing/2014/main" id="{D3C3E7B9-8BCC-470A-ADC7-4BDEB0B92F83}"/>
            </a:ext>
          </a:extLst>
        </xdr:cNvPr>
        <xdr:cNvSpPr txBox="1">
          <a:spLocks noChangeArrowheads="1"/>
        </xdr:cNvSpPr>
      </xdr:nvSpPr>
      <xdr:spPr bwMode="auto">
        <a:xfrm>
          <a:off x="3952875" y="14697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85725" cy="333375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4C3EF99F-4A15-41A9-B8A9-85DE0371EED8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85725" cy="333375"/>
    <xdr:sp macro="" textlink="">
      <xdr:nvSpPr>
        <xdr:cNvPr id="5087" name="Text Box 5">
          <a:extLst>
            <a:ext uri="{FF2B5EF4-FFF2-40B4-BE49-F238E27FC236}">
              <a16:creationId xmlns:a16="http://schemas.microsoft.com/office/drawing/2014/main" id="{CBD8A5BB-8620-4EC2-9CEF-9EA742AF7B6C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5088" name="Text Box 6">
          <a:extLst>
            <a:ext uri="{FF2B5EF4-FFF2-40B4-BE49-F238E27FC236}">
              <a16:creationId xmlns:a16="http://schemas.microsoft.com/office/drawing/2014/main" id="{E9BAE3F3-8F88-483B-B243-8F59739F4788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5089" name="Text Box 7">
          <a:extLst>
            <a:ext uri="{FF2B5EF4-FFF2-40B4-BE49-F238E27FC236}">
              <a16:creationId xmlns:a16="http://schemas.microsoft.com/office/drawing/2014/main" id="{A1D3DC5C-EDA8-467D-9D99-0DBE85B9D127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5090" name="Text Box 9">
          <a:extLst>
            <a:ext uri="{FF2B5EF4-FFF2-40B4-BE49-F238E27FC236}">
              <a16:creationId xmlns:a16="http://schemas.microsoft.com/office/drawing/2014/main" id="{9281FEA6-9217-4635-8B2D-128B3F04EADD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33375"/>
    <xdr:sp macro="" textlink="">
      <xdr:nvSpPr>
        <xdr:cNvPr id="5091" name="Text Box 10">
          <a:extLst>
            <a:ext uri="{FF2B5EF4-FFF2-40B4-BE49-F238E27FC236}">
              <a16:creationId xmlns:a16="http://schemas.microsoft.com/office/drawing/2014/main" id="{D6A50C1F-0126-4C6B-BB03-2750FB19420B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42900"/>
    <xdr:sp macro="" textlink="">
      <xdr:nvSpPr>
        <xdr:cNvPr id="5092" name="Text Box 14">
          <a:extLst>
            <a:ext uri="{FF2B5EF4-FFF2-40B4-BE49-F238E27FC236}">
              <a16:creationId xmlns:a16="http://schemas.microsoft.com/office/drawing/2014/main" id="{A0961EE6-8C9F-4755-A23D-7005271A9741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23</xdr:row>
      <xdr:rowOff>0</xdr:rowOff>
    </xdr:from>
    <xdr:ext cx="76200" cy="342900"/>
    <xdr:sp macro="" textlink="">
      <xdr:nvSpPr>
        <xdr:cNvPr id="5093" name="Text Box 14">
          <a:extLst>
            <a:ext uri="{FF2B5EF4-FFF2-40B4-BE49-F238E27FC236}">
              <a16:creationId xmlns:a16="http://schemas.microsoft.com/office/drawing/2014/main" id="{FC9E76D4-B4D8-4DD5-B5C7-62C3A2CFA124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770EAF47-8F22-4AEC-9B93-EB34A8295743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5095" name="Text Box 5">
          <a:extLst>
            <a:ext uri="{FF2B5EF4-FFF2-40B4-BE49-F238E27FC236}">
              <a16:creationId xmlns:a16="http://schemas.microsoft.com/office/drawing/2014/main" id="{C2F701DE-C5E1-42D3-8AFF-FAB364BE3A94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096" name="Text Box 6">
          <a:extLst>
            <a:ext uri="{FF2B5EF4-FFF2-40B4-BE49-F238E27FC236}">
              <a16:creationId xmlns:a16="http://schemas.microsoft.com/office/drawing/2014/main" id="{0F8A89E3-7887-4378-87DD-9513AB39119D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097" name="Text Box 7">
          <a:extLst>
            <a:ext uri="{FF2B5EF4-FFF2-40B4-BE49-F238E27FC236}">
              <a16:creationId xmlns:a16="http://schemas.microsoft.com/office/drawing/2014/main" id="{5B4E5179-DD66-42E6-872D-83FD656C0BB1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098" name="Text Box 9">
          <a:extLst>
            <a:ext uri="{FF2B5EF4-FFF2-40B4-BE49-F238E27FC236}">
              <a16:creationId xmlns:a16="http://schemas.microsoft.com/office/drawing/2014/main" id="{E4D96668-D33C-43F1-8753-3FC1DCB98158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099" name="Text Box 10">
          <a:extLst>
            <a:ext uri="{FF2B5EF4-FFF2-40B4-BE49-F238E27FC236}">
              <a16:creationId xmlns:a16="http://schemas.microsoft.com/office/drawing/2014/main" id="{8FBF911B-093A-4164-8087-E5810ACEE4DE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5100" name="Text Box 14">
          <a:extLst>
            <a:ext uri="{FF2B5EF4-FFF2-40B4-BE49-F238E27FC236}">
              <a16:creationId xmlns:a16="http://schemas.microsoft.com/office/drawing/2014/main" id="{5EF944A8-25E1-476F-AA04-D9050AA69C0B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5101" name="Text Box 14">
          <a:extLst>
            <a:ext uri="{FF2B5EF4-FFF2-40B4-BE49-F238E27FC236}">
              <a16:creationId xmlns:a16="http://schemas.microsoft.com/office/drawing/2014/main" id="{29B6CC7C-4E20-439D-9DF3-E97598D452C6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9F765A29-81C2-45AC-B47E-8E878E406B7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5103" name="Text Box 5">
          <a:extLst>
            <a:ext uri="{FF2B5EF4-FFF2-40B4-BE49-F238E27FC236}">
              <a16:creationId xmlns:a16="http://schemas.microsoft.com/office/drawing/2014/main" id="{42CBEE08-BEE7-4DA3-A4D9-64B992A46B0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04" name="Text Box 6">
          <a:extLst>
            <a:ext uri="{FF2B5EF4-FFF2-40B4-BE49-F238E27FC236}">
              <a16:creationId xmlns:a16="http://schemas.microsoft.com/office/drawing/2014/main" id="{7276C888-42AE-4FBE-B368-B1AB60921DC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05" name="Text Box 7">
          <a:extLst>
            <a:ext uri="{FF2B5EF4-FFF2-40B4-BE49-F238E27FC236}">
              <a16:creationId xmlns:a16="http://schemas.microsoft.com/office/drawing/2014/main" id="{B37EE2A2-CC53-48EF-9C25-CB4015008DD6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06" name="Text Box 9">
          <a:extLst>
            <a:ext uri="{FF2B5EF4-FFF2-40B4-BE49-F238E27FC236}">
              <a16:creationId xmlns:a16="http://schemas.microsoft.com/office/drawing/2014/main" id="{F0F01B0B-0FEE-42D4-B1EA-075821902EE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07" name="Text Box 10">
          <a:extLst>
            <a:ext uri="{FF2B5EF4-FFF2-40B4-BE49-F238E27FC236}">
              <a16:creationId xmlns:a16="http://schemas.microsoft.com/office/drawing/2014/main" id="{B4053CF5-6041-417C-9A05-ABC1ACD3559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5108" name="Text Box 14">
          <a:extLst>
            <a:ext uri="{FF2B5EF4-FFF2-40B4-BE49-F238E27FC236}">
              <a16:creationId xmlns:a16="http://schemas.microsoft.com/office/drawing/2014/main" id="{69090AD7-5276-420F-902C-A77BE911EFF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5109" name="Text Box 14">
          <a:extLst>
            <a:ext uri="{FF2B5EF4-FFF2-40B4-BE49-F238E27FC236}">
              <a16:creationId xmlns:a16="http://schemas.microsoft.com/office/drawing/2014/main" id="{F1286FB3-2A43-458A-AB64-D0B42E1807D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1355705F-5646-4FE2-BEC9-15CD95F4E1EE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5111" name="Text Box 5">
          <a:extLst>
            <a:ext uri="{FF2B5EF4-FFF2-40B4-BE49-F238E27FC236}">
              <a16:creationId xmlns:a16="http://schemas.microsoft.com/office/drawing/2014/main" id="{7F3D917D-AF47-4DE8-BFB2-D328AE3DB00F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5112" name="Text Box 6">
          <a:extLst>
            <a:ext uri="{FF2B5EF4-FFF2-40B4-BE49-F238E27FC236}">
              <a16:creationId xmlns:a16="http://schemas.microsoft.com/office/drawing/2014/main" id="{49626985-100F-4AFC-BC23-5DD9DAF8F5F8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5113" name="Text Box 7">
          <a:extLst>
            <a:ext uri="{FF2B5EF4-FFF2-40B4-BE49-F238E27FC236}">
              <a16:creationId xmlns:a16="http://schemas.microsoft.com/office/drawing/2014/main" id="{06396F85-305A-4823-8180-3D2B7CDFDDB5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5114" name="Text Box 9">
          <a:extLst>
            <a:ext uri="{FF2B5EF4-FFF2-40B4-BE49-F238E27FC236}">
              <a16:creationId xmlns:a16="http://schemas.microsoft.com/office/drawing/2014/main" id="{75B4723E-85B5-480F-BBC5-B7A55B80AAE9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5115" name="Text Box 10">
          <a:extLst>
            <a:ext uri="{FF2B5EF4-FFF2-40B4-BE49-F238E27FC236}">
              <a16:creationId xmlns:a16="http://schemas.microsoft.com/office/drawing/2014/main" id="{BEE46A45-CC5B-44DB-95EA-2288BF679272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5116" name="Text Box 14">
          <a:extLst>
            <a:ext uri="{FF2B5EF4-FFF2-40B4-BE49-F238E27FC236}">
              <a16:creationId xmlns:a16="http://schemas.microsoft.com/office/drawing/2014/main" id="{A5637FE1-7D83-4E07-B1EC-BF015D231F67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5117" name="Text Box 14">
          <a:extLst>
            <a:ext uri="{FF2B5EF4-FFF2-40B4-BE49-F238E27FC236}">
              <a16:creationId xmlns:a16="http://schemas.microsoft.com/office/drawing/2014/main" id="{4B24407A-4162-49A6-BCB1-1E12B76E9A58}"/>
            </a:ext>
          </a:extLst>
        </xdr:cNvPr>
        <xdr:cNvSpPr txBox="1">
          <a:spLocks noChangeArrowheads="1"/>
        </xdr:cNvSpPr>
      </xdr:nvSpPr>
      <xdr:spPr bwMode="auto">
        <a:xfrm>
          <a:off x="3951817" y="457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66F7CE33-9691-496F-A889-371F4646261E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5119" name="Text Box 5">
          <a:extLst>
            <a:ext uri="{FF2B5EF4-FFF2-40B4-BE49-F238E27FC236}">
              <a16:creationId xmlns:a16="http://schemas.microsoft.com/office/drawing/2014/main" id="{A8E31B55-D9EE-4091-BD85-E12AE3122173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120" name="Text Box 6">
          <a:extLst>
            <a:ext uri="{FF2B5EF4-FFF2-40B4-BE49-F238E27FC236}">
              <a16:creationId xmlns:a16="http://schemas.microsoft.com/office/drawing/2014/main" id="{028051C2-DC7E-4B54-99EE-B27C67DE9E90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121" name="Text Box 7">
          <a:extLst>
            <a:ext uri="{FF2B5EF4-FFF2-40B4-BE49-F238E27FC236}">
              <a16:creationId xmlns:a16="http://schemas.microsoft.com/office/drawing/2014/main" id="{3C3CE7B7-9847-4AC4-BC2E-075CA5F1ADD2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122" name="Text Box 9">
          <a:extLst>
            <a:ext uri="{FF2B5EF4-FFF2-40B4-BE49-F238E27FC236}">
              <a16:creationId xmlns:a16="http://schemas.microsoft.com/office/drawing/2014/main" id="{8C2A7221-2878-4817-85D3-8A8A14966006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5123" name="Text Box 10">
          <a:extLst>
            <a:ext uri="{FF2B5EF4-FFF2-40B4-BE49-F238E27FC236}">
              <a16:creationId xmlns:a16="http://schemas.microsoft.com/office/drawing/2014/main" id="{1F9DBC24-9EE0-4338-9DC1-FA4EC446399D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5124" name="Text Box 14">
          <a:extLst>
            <a:ext uri="{FF2B5EF4-FFF2-40B4-BE49-F238E27FC236}">
              <a16:creationId xmlns:a16="http://schemas.microsoft.com/office/drawing/2014/main" id="{73140AFC-190B-47A0-9745-FC61D1A184AB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5125" name="Text Box 14">
          <a:extLst>
            <a:ext uri="{FF2B5EF4-FFF2-40B4-BE49-F238E27FC236}">
              <a16:creationId xmlns:a16="http://schemas.microsoft.com/office/drawing/2014/main" id="{E008A0B6-443C-47B3-83B3-E5B8CBE7CE5A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AC309C76-E28F-45F6-B5EA-BAC6A036569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5127" name="Text Box 5">
          <a:extLst>
            <a:ext uri="{FF2B5EF4-FFF2-40B4-BE49-F238E27FC236}">
              <a16:creationId xmlns:a16="http://schemas.microsoft.com/office/drawing/2014/main" id="{68E37A11-339D-402F-A534-CFC30B4EBB9C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28" name="Text Box 6">
          <a:extLst>
            <a:ext uri="{FF2B5EF4-FFF2-40B4-BE49-F238E27FC236}">
              <a16:creationId xmlns:a16="http://schemas.microsoft.com/office/drawing/2014/main" id="{5CB5C3DC-D3A8-46E0-9F9F-70FD66D5504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29" name="Text Box 7">
          <a:extLst>
            <a:ext uri="{FF2B5EF4-FFF2-40B4-BE49-F238E27FC236}">
              <a16:creationId xmlns:a16="http://schemas.microsoft.com/office/drawing/2014/main" id="{662A8D99-B46F-466B-A6AE-97050A69D4F5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30" name="Text Box 9">
          <a:extLst>
            <a:ext uri="{FF2B5EF4-FFF2-40B4-BE49-F238E27FC236}">
              <a16:creationId xmlns:a16="http://schemas.microsoft.com/office/drawing/2014/main" id="{6B1148AB-899C-4A85-958E-B3E0AD814BE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31" name="Text Box 10">
          <a:extLst>
            <a:ext uri="{FF2B5EF4-FFF2-40B4-BE49-F238E27FC236}">
              <a16:creationId xmlns:a16="http://schemas.microsoft.com/office/drawing/2014/main" id="{B8C71DCC-7297-4BCB-8CC3-BCAAD23CBB4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5132" name="Text Box 14">
          <a:extLst>
            <a:ext uri="{FF2B5EF4-FFF2-40B4-BE49-F238E27FC236}">
              <a16:creationId xmlns:a16="http://schemas.microsoft.com/office/drawing/2014/main" id="{F4E8DCFE-51A9-452C-A17E-EBB9A8961E75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5133" name="Text Box 14">
          <a:extLst>
            <a:ext uri="{FF2B5EF4-FFF2-40B4-BE49-F238E27FC236}">
              <a16:creationId xmlns:a16="http://schemas.microsoft.com/office/drawing/2014/main" id="{89F2A625-CECC-456A-837C-7D8476B2571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61455288-2E15-44B3-9CD4-20B83AAC975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5135" name="Text Box 5">
          <a:extLst>
            <a:ext uri="{FF2B5EF4-FFF2-40B4-BE49-F238E27FC236}">
              <a16:creationId xmlns:a16="http://schemas.microsoft.com/office/drawing/2014/main" id="{7838F142-4759-480A-A1C6-21D73392641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36" name="Text Box 6">
          <a:extLst>
            <a:ext uri="{FF2B5EF4-FFF2-40B4-BE49-F238E27FC236}">
              <a16:creationId xmlns:a16="http://schemas.microsoft.com/office/drawing/2014/main" id="{0387C1A9-5245-4E91-BF34-EE9AB26F9D5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37" name="Text Box 7">
          <a:extLst>
            <a:ext uri="{FF2B5EF4-FFF2-40B4-BE49-F238E27FC236}">
              <a16:creationId xmlns:a16="http://schemas.microsoft.com/office/drawing/2014/main" id="{646BF87D-641A-4EE9-A0FD-64BC8A2EFA3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38" name="Text Box 9">
          <a:extLst>
            <a:ext uri="{FF2B5EF4-FFF2-40B4-BE49-F238E27FC236}">
              <a16:creationId xmlns:a16="http://schemas.microsoft.com/office/drawing/2014/main" id="{6DF62AF0-A4C5-40FE-8E56-E3AE64081DB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5139" name="Text Box 10">
          <a:extLst>
            <a:ext uri="{FF2B5EF4-FFF2-40B4-BE49-F238E27FC236}">
              <a16:creationId xmlns:a16="http://schemas.microsoft.com/office/drawing/2014/main" id="{E73CB98A-8A47-45AD-90F3-6C67430DB4B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5140" name="Text Box 14">
          <a:extLst>
            <a:ext uri="{FF2B5EF4-FFF2-40B4-BE49-F238E27FC236}">
              <a16:creationId xmlns:a16="http://schemas.microsoft.com/office/drawing/2014/main" id="{6BE0AE23-25AA-4F69-AB25-9E114705DF5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5141" name="Text Box 14">
          <a:extLst>
            <a:ext uri="{FF2B5EF4-FFF2-40B4-BE49-F238E27FC236}">
              <a16:creationId xmlns:a16="http://schemas.microsoft.com/office/drawing/2014/main" id="{78DC06B9-5342-49BC-8B59-EB4D2EEC090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492A1170-697B-4C9E-9FC8-EF03859AB797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43" name="Text Box 5">
          <a:extLst>
            <a:ext uri="{FF2B5EF4-FFF2-40B4-BE49-F238E27FC236}">
              <a16:creationId xmlns:a16="http://schemas.microsoft.com/office/drawing/2014/main" id="{85FD331F-2EA2-4018-AF90-BA442779118F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44" name="Text Box 6">
          <a:extLst>
            <a:ext uri="{FF2B5EF4-FFF2-40B4-BE49-F238E27FC236}">
              <a16:creationId xmlns:a16="http://schemas.microsoft.com/office/drawing/2014/main" id="{E4AC8FCB-FF1F-4B4F-8AF0-E88713DAACE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45" name="Text Box 7">
          <a:extLst>
            <a:ext uri="{FF2B5EF4-FFF2-40B4-BE49-F238E27FC236}">
              <a16:creationId xmlns:a16="http://schemas.microsoft.com/office/drawing/2014/main" id="{DEA3CDEF-4179-408B-96A5-D2064A4D6F22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46" name="Text Box 9">
          <a:extLst>
            <a:ext uri="{FF2B5EF4-FFF2-40B4-BE49-F238E27FC236}">
              <a16:creationId xmlns:a16="http://schemas.microsoft.com/office/drawing/2014/main" id="{5C5CEAFC-222F-405F-8722-C403D7765C87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47" name="Text Box 10">
          <a:extLst>
            <a:ext uri="{FF2B5EF4-FFF2-40B4-BE49-F238E27FC236}">
              <a16:creationId xmlns:a16="http://schemas.microsoft.com/office/drawing/2014/main" id="{38710F37-BE79-4204-B16E-6F8531407F7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48" name="Text Box 14">
          <a:extLst>
            <a:ext uri="{FF2B5EF4-FFF2-40B4-BE49-F238E27FC236}">
              <a16:creationId xmlns:a16="http://schemas.microsoft.com/office/drawing/2014/main" id="{FA392D37-12A4-4B77-9FF7-848D48688FF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49" name="Text Box 14">
          <a:extLst>
            <a:ext uri="{FF2B5EF4-FFF2-40B4-BE49-F238E27FC236}">
              <a16:creationId xmlns:a16="http://schemas.microsoft.com/office/drawing/2014/main" id="{C92BEDA3-3A32-4452-8B82-AB23947D20E1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A6B322C3-F553-46D8-AAF8-20A59AFD49B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51" name="Text Box 5">
          <a:extLst>
            <a:ext uri="{FF2B5EF4-FFF2-40B4-BE49-F238E27FC236}">
              <a16:creationId xmlns:a16="http://schemas.microsoft.com/office/drawing/2014/main" id="{B25DA6F9-DD3A-4470-B62C-E75D53F0216F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52" name="Text Box 6">
          <a:extLst>
            <a:ext uri="{FF2B5EF4-FFF2-40B4-BE49-F238E27FC236}">
              <a16:creationId xmlns:a16="http://schemas.microsoft.com/office/drawing/2014/main" id="{84010BD6-46A0-4E49-8CEA-9748A058D87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53" name="Text Box 7">
          <a:extLst>
            <a:ext uri="{FF2B5EF4-FFF2-40B4-BE49-F238E27FC236}">
              <a16:creationId xmlns:a16="http://schemas.microsoft.com/office/drawing/2014/main" id="{E6D3F4E5-8F45-4549-A476-AF5BE1C08B0D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54" name="Text Box 9">
          <a:extLst>
            <a:ext uri="{FF2B5EF4-FFF2-40B4-BE49-F238E27FC236}">
              <a16:creationId xmlns:a16="http://schemas.microsoft.com/office/drawing/2014/main" id="{13F9B306-7F4A-452D-A35E-755E527BB5BB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55" name="Text Box 10">
          <a:extLst>
            <a:ext uri="{FF2B5EF4-FFF2-40B4-BE49-F238E27FC236}">
              <a16:creationId xmlns:a16="http://schemas.microsoft.com/office/drawing/2014/main" id="{1CD350EC-B790-4F4D-BB32-98F169BD3862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56" name="Text Box 14">
          <a:extLst>
            <a:ext uri="{FF2B5EF4-FFF2-40B4-BE49-F238E27FC236}">
              <a16:creationId xmlns:a16="http://schemas.microsoft.com/office/drawing/2014/main" id="{E61E7E68-8AE4-4CDB-82ED-2BA9B6C2FF46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57" name="Text Box 14">
          <a:extLst>
            <a:ext uri="{FF2B5EF4-FFF2-40B4-BE49-F238E27FC236}">
              <a16:creationId xmlns:a16="http://schemas.microsoft.com/office/drawing/2014/main" id="{6EE9023D-767B-430F-9C35-ED7ABB30D3BB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796011C4-6BB4-4440-8A3D-95C6C497215E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59" name="Text Box 5">
          <a:extLst>
            <a:ext uri="{FF2B5EF4-FFF2-40B4-BE49-F238E27FC236}">
              <a16:creationId xmlns:a16="http://schemas.microsoft.com/office/drawing/2014/main" id="{66C81068-982F-43A8-8ED0-C7907870FDFF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60" name="Text Box 6">
          <a:extLst>
            <a:ext uri="{FF2B5EF4-FFF2-40B4-BE49-F238E27FC236}">
              <a16:creationId xmlns:a16="http://schemas.microsoft.com/office/drawing/2014/main" id="{9CFFF4DB-3874-43BD-B480-B719D88A949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61" name="Text Box 7">
          <a:extLst>
            <a:ext uri="{FF2B5EF4-FFF2-40B4-BE49-F238E27FC236}">
              <a16:creationId xmlns:a16="http://schemas.microsoft.com/office/drawing/2014/main" id="{418CE2BE-38A4-4FAC-99DF-F0926E7C90C6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62" name="Text Box 9">
          <a:extLst>
            <a:ext uri="{FF2B5EF4-FFF2-40B4-BE49-F238E27FC236}">
              <a16:creationId xmlns:a16="http://schemas.microsoft.com/office/drawing/2014/main" id="{66A11462-39F4-4ADF-BF2D-354FA48B479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63" name="Text Box 10">
          <a:extLst>
            <a:ext uri="{FF2B5EF4-FFF2-40B4-BE49-F238E27FC236}">
              <a16:creationId xmlns:a16="http://schemas.microsoft.com/office/drawing/2014/main" id="{C1126BDA-E19B-4808-8121-FD5388EF1612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64" name="Text Box 14">
          <a:extLst>
            <a:ext uri="{FF2B5EF4-FFF2-40B4-BE49-F238E27FC236}">
              <a16:creationId xmlns:a16="http://schemas.microsoft.com/office/drawing/2014/main" id="{10A5FE9A-B95C-4C17-8442-21C77F0C4BAD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65" name="Text Box 14">
          <a:extLst>
            <a:ext uri="{FF2B5EF4-FFF2-40B4-BE49-F238E27FC236}">
              <a16:creationId xmlns:a16="http://schemas.microsoft.com/office/drawing/2014/main" id="{8902B0C0-E0A1-4A31-9647-87B0ADA088A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39CCF3D7-062F-404F-A117-7297ADB95DC3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67" name="Text Box 5">
          <a:extLst>
            <a:ext uri="{FF2B5EF4-FFF2-40B4-BE49-F238E27FC236}">
              <a16:creationId xmlns:a16="http://schemas.microsoft.com/office/drawing/2014/main" id="{D92FBDFD-ADF8-465C-968F-CB3D4B30C77D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68" name="Text Box 6">
          <a:extLst>
            <a:ext uri="{FF2B5EF4-FFF2-40B4-BE49-F238E27FC236}">
              <a16:creationId xmlns:a16="http://schemas.microsoft.com/office/drawing/2014/main" id="{0A18A114-529F-438C-A505-8D72CCF317B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69" name="Text Box 7">
          <a:extLst>
            <a:ext uri="{FF2B5EF4-FFF2-40B4-BE49-F238E27FC236}">
              <a16:creationId xmlns:a16="http://schemas.microsoft.com/office/drawing/2014/main" id="{5081790C-09D6-489C-8ACC-23CCEAB4EEC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70" name="Text Box 9">
          <a:extLst>
            <a:ext uri="{FF2B5EF4-FFF2-40B4-BE49-F238E27FC236}">
              <a16:creationId xmlns:a16="http://schemas.microsoft.com/office/drawing/2014/main" id="{DE0954EA-3505-4554-89AF-B887A429794E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71" name="Text Box 10">
          <a:extLst>
            <a:ext uri="{FF2B5EF4-FFF2-40B4-BE49-F238E27FC236}">
              <a16:creationId xmlns:a16="http://schemas.microsoft.com/office/drawing/2014/main" id="{9259B833-8828-4B06-9BE7-4192CAA5E56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72" name="Text Box 14">
          <a:extLst>
            <a:ext uri="{FF2B5EF4-FFF2-40B4-BE49-F238E27FC236}">
              <a16:creationId xmlns:a16="http://schemas.microsoft.com/office/drawing/2014/main" id="{D3740AE0-9047-4C9E-8502-33D4D3D655A7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73" name="Text Box 14">
          <a:extLst>
            <a:ext uri="{FF2B5EF4-FFF2-40B4-BE49-F238E27FC236}">
              <a16:creationId xmlns:a16="http://schemas.microsoft.com/office/drawing/2014/main" id="{0008A2BB-D71F-4327-9F5A-E4B84740995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8C6EB060-E3E4-4C63-B550-9D645108AAB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75" name="Text Box 5">
          <a:extLst>
            <a:ext uri="{FF2B5EF4-FFF2-40B4-BE49-F238E27FC236}">
              <a16:creationId xmlns:a16="http://schemas.microsoft.com/office/drawing/2014/main" id="{5FFE6DDF-048E-42F0-94B6-D03CA38D720E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76" name="Text Box 6">
          <a:extLst>
            <a:ext uri="{FF2B5EF4-FFF2-40B4-BE49-F238E27FC236}">
              <a16:creationId xmlns:a16="http://schemas.microsoft.com/office/drawing/2014/main" id="{CD5DB9B5-0E83-4E92-9261-E4F7E508B35F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77" name="Text Box 7">
          <a:extLst>
            <a:ext uri="{FF2B5EF4-FFF2-40B4-BE49-F238E27FC236}">
              <a16:creationId xmlns:a16="http://schemas.microsoft.com/office/drawing/2014/main" id="{FCD0000E-671A-4487-B41B-0B2F32B2073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78" name="Text Box 9">
          <a:extLst>
            <a:ext uri="{FF2B5EF4-FFF2-40B4-BE49-F238E27FC236}">
              <a16:creationId xmlns:a16="http://schemas.microsoft.com/office/drawing/2014/main" id="{3817671D-07EF-4AB2-8667-8F0C70BBB6B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79" name="Text Box 10">
          <a:extLst>
            <a:ext uri="{FF2B5EF4-FFF2-40B4-BE49-F238E27FC236}">
              <a16:creationId xmlns:a16="http://schemas.microsoft.com/office/drawing/2014/main" id="{A2C0D373-BA65-4591-930D-E2D955B564D1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80" name="Text Box 14">
          <a:extLst>
            <a:ext uri="{FF2B5EF4-FFF2-40B4-BE49-F238E27FC236}">
              <a16:creationId xmlns:a16="http://schemas.microsoft.com/office/drawing/2014/main" id="{CAE008BE-0692-4390-A00D-7BDF82F139D3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81" name="Text Box 14">
          <a:extLst>
            <a:ext uri="{FF2B5EF4-FFF2-40B4-BE49-F238E27FC236}">
              <a16:creationId xmlns:a16="http://schemas.microsoft.com/office/drawing/2014/main" id="{0942DAE2-DC3B-4CE5-B6D2-08E24460A055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A56DCFCF-BDC4-4832-AFE8-982CFE173A3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83" name="Text Box 5">
          <a:extLst>
            <a:ext uri="{FF2B5EF4-FFF2-40B4-BE49-F238E27FC236}">
              <a16:creationId xmlns:a16="http://schemas.microsoft.com/office/drawing/2014/main" id="{5C66C960-F2A4-4712-83F6-1BDD92CBEB5B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84" name="Text Box 6">
          <a:extLst>
            <a:ext uri="{FF2B5EF4-FFF2-40B4-BE49-F238E27FC236}">
              <a16:creationId xmlns:a16="http://schemas.microsoft.com/office/drawing/2014/main" id="{2FFEB35F-FC00-471E-A12E-31052CD846B4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85" name="Text Box 7">
          <a:extLst>
            <a:ext uri="{FF2B5EF4-FFF2-40B4-BE49-F238E27FC236}">
              <a16:creationId xmlns:a16="http://schemas.microsoft.com/office/drawing/2014/main" id="{AEDEA7F5-E1B2-4AAD-A965-043437467AE1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86" name="Text Box 9">
          <a:extLst>
            <a:ext uri="{FF2B5EF4-FFF2-40B4-BE49-F238E27FC236}">
              <a16:creationId xmlns:a16="http://schemas.microsoft.com/office/drawing/2014/main" id="{4B276E57-140E-4AF8-B548-6A858F8FB667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87" name="Text Box 10">
          <a:extLst>
            <a:ext uri="{FF2B5EF4-FFF2-40B4-BE49-F238E27FC236}">
              <a16:creationId xmlns:a16="http://schemas.microsoft.com/office/drawing/2014/main" id="{ACED120F-7B2A-44A6-AD7C-D99086C59F9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88" name="Text Box 14">
          <a:extLst>
            <a:ext uri="{FF2B5EF4-FFF2-40B4-BE49-F238E27FC236}">
              <a16:creationId xmlns:a16="http://schemas.microsoft.com/office/drawing/2014/main" id="{68C2F024-B784-4F62-AA0F-9B596676F9E6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89" name="Text Box 14">
          <a:extLst>
            <a:ext uri="{FF2B5EF4-FFF2-40B4-BE49-F238E27FC236}">
              <a16:creationId xmlns:a16="http://schemas.microsoft.com/office/drawing/2014/main" id="{719B54F9-96C5-4D8C-A67D-86152388F7AF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2D14116E-7CBD-4CB7-B8C3-5AC813A1A91B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91" name="Text Box 5">
          <a:extLst>
            <a:ext uri="{FF2B5EF4-FFF2-40B4-BE49-F238E27FC236}">
              <a16:creationId xmlns:a16="http://schemas.microsoft.com/office/drawing/2014/main" id="{56045CF3-0F21-4CB5-A83D-B1A65CE3BAAD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92" name="Text Box 6">
          <a:extLst>
            <a:ext uri="{FF2B5EF4-FFF2-40B4-BE49-F238E27FC236}">
              <a16:creationId xmlns:a16="http://schemas.microsoft.com/office/drawing/2014/main" id="{3B10AE8F-DAC8-4F37-A3D2-E438B7D71D5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93" name="Text Box 7">
          <a:extLst>
            <a:ext uri="{FF2B5EF4-FFF2-40B4-BE49-F238E27FC236}">
              <a16:creationId xmlns:a16="http://schemas.microsoft.com/office/drawing/2014/main" id="{4D7077A8-3F72-4DC2-8E58-3A6CC1122B84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94" name="Text Box 9">
          <a:extLst>
            <a:ext uri="{FF2B5EF4-FFF2-40B4-BE49-F238E27FC236}">
              <a16:creationId xmlns:a16="http://schemas.microsoft.com/office/drawing/2014/main" id="{4D2E081E-56F4-4DEE-99E4-5F917540BE3E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195" name="Text Box 10">
          <a:extLst>
            <a:ext uri="{FF2B5EF4-FFF2-40B4-BE49-F238E27FC236}">
              <a16:creationId xmlns:a16="http://schemas.microsoft.com/office/drawing/2014/main" id="{F683B23A-F6A6-4FFE-BF28-59D63E6960BC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96" name="Text Box 14">
          <a:extLst>
            <a:ext uri="{FF2B5EF4-FFF2-40B4-BE49-F238E27FC236}">
              <a16:creationId xmlns:a16="http://schemas.microsoft.com/office/drawing/2014/main" id="{BBB7155D-40AB-4DD3-98ED-36EB14A3B99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197" name="Text Box 14">
          <a:extLst>
            <a:ext uri="{FF2B5EF4-FFF2-40B4-BE49-F238E27FC236}">
              <a16:creationId xmlns:a16="http://schemas.microsoft.com/office/drawing/2014/main" id="{F079187C-D8D6-43BC-8538-88638A61F00D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C1FEA88B-5457-4822-B654-4DB0E6CA4092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199" name="Text Box 5">
          <a:extLst>
            <a:ext uri="{FF2B5EF4-FFF2-40B4-BE49-F238E27FC236}">
              <a16:creationId xmlns:a16="http://schemas.microsoft.com/office/drawing/2014/main" id="{3B177849-331D-443B-8BDE-98E76C89F9B5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00" name="Text Box 6">
          <a:extLst>
            <a:ext uri="{FF2B5EF4-FFF2-40B4-BE49-F238E27FC236}">
              <a16:creationId xmlns:a16="http://schemas.microsoft.com/office/drawing/2014/main" id="{C65C9628-C164-45A6-B1F6-90B44C428BE1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01" name="Text Box 7">
          <a:extLst>
            <a:ext uri="{FF2B5EF4-FFF2-40B4-BE49-F238E27FC236}">
              <a16:creationId xmlns:a16="http://schemas.microsoft.com/office/drawing/2014/main" id="{02C59492-1A08-4079-9DE1-A4841A034C4E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02" name="Text Box 9">
          <a:extLst>
            <a:ext uri="{FF2B5EF4-FFF2-40B4-BE49-F238E27FC236}">
              <a16:creationId xmlns:a16="http://schemas.microsoft.com/office/drawing/2014/main" id="{B1A4EA5B-07BB-444F-8198-7F4CA12787B4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03" name="Text Box 10">
          <a:extLst>
            <a:ext uri="{FF2B5EF4-FFF2-40B4-BE49-F238E27FC236}">
              <a16:creationId xmlns:a16="http://schemas.microsoft.com/office/drawing/2014/main" id="{C55977E7-806A-4D08-98AB-9460321267E0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204" name="Text Box 14">
          <a:extLst>
            <a:ext uri="{FF2B5EF4-FFF2-40B4-BE49-F238E27FC236}">
              <a16:creationId xmlns:a16="http://schemas.microsoft.com/office/drawing/2014/main" id="{D39DA347-4363-4381-AB22-2A6FD258037C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205" name="Text Box 14">
          <a:extLst>
            <a:ext uri="{FF2B5EF4-FFF2-40B4-BE49-F238E27FC236}">
              <a16:creationId xmlns:a16="http://schemas.microsoft.com/office/drawing/2014/main" id="{72C0468B-6382-4CE0-B62A-1E5D95E3374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2E1CF285-40CE-4570-8D81-E7649A46B93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207" name="Text Box 5">
          <a:extLst>
            <a:ext uri="{FF2B5EF4-FFF2-40B4-BE49-F238E27FC236}">
              <a16:creationId xmlns:a16="http://schemas.microsoft.com/office/drawing/2014/main" id="{3C2AB132-F67D-4D51-AD0D-6FD79AB82075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08" name="Text Box 6">
          <a:extLst>
            <a:ext uri="{FF2B5EF4-FFF2-40B4-BE49-F238E27FC236}">
              <a16:creationId xmlns:a16="http://schemas.microsoft.com/office/drawing/2014/main" id="{7AD31742-8AC8-425C-B670-6BD2BED71DF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09" name="Text Box 7">
          <a:extLst>
            <a:ext uri="{FF2B5EF4-FFF2-40B4-BE49-F238E27FC236}">
              <a16:creationId xmlns:a16="http://schemas.microsoft.com/office/drawing/2014/main" id="{7BC81D8A-A092-4A20-9F23-8D940866FD8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10" name="Text Box 9">
          <a:extLst>
            <a:ext uri="{FF2B5EF4-FFF2-40B4-BE49-F238E27FC236}">
              <a16:creationId xmlns:a16="http://schemas.microsoft.com/office/drawing/2014/main" id="{BB8DC267-5DD0-43FC-9A14-777BDF409D63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11" name="Text Box 10">
          <a:extLst>
            <a:ext uri="{FF2B5EF4-FFF2-40B4-BE49-F238E27FC236}">
              <a16:creationId xmlns:a16="http://schemas.microsoft.com/office/drawing/2014/main" id="{C6AF60B8-C190-4A45-9B3D-4DB95BC002A9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212" name="Text Box 14">
          <a:extLst>
            <a:ext uri="{FF2B5EF4-FFF2-40B4-BE49-F238E27FC236}">
              <a16:creationId xmlns:a16="http://schemas.microsoft.com/office/drawing/2014/main" id="{DB3F48EE-F877-4A51-A316-89B9122CCA71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213" name="Text Box 14">
          <a:extLst>
            <a:ext uri="{FF2B5EF4-FFF2-40B4-BE49-F238E27FC236}">
              <a16:creationId xmlns:a16="http://schemas.microsoft.com/office/drawing/2014/main" id="{45E680DA-9F81-4825-8AC6-A114CE831E54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A669D082-F10C-475A-9DCD-33A60D108E2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5215" name="Text Box 5">
          <a:extLst>
            <a:ext uri="{FF2B5EF4-FFF2-40B4-BE49-F238E27FC236}">
              <a16:creationId xmlns:a16="http://schemas.microsoft.com/office/drawing/2014/main" id="{DF712ED2-F83D-462F-BA55-04EC86FEA23C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16" name="Text Box 6">
          <a:extLst>
            <a:ext uri="{FF2B5EF4-FFF2-40B4-BE49-F238E27FC236}">
              <a16:creationId xmlns:a16="http://schemas.microsoft.com/office/drawing/2014/main" id="{6C77B5BA-669B-4A30-B9C9-5D3A9C33487F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17" name="Text Box 7">
          <a:extLst>
            <a:ext uri="{FF2B5EF4-FFF2-40B4-BE49-F238E27FC236}">
              <a16:creationId xmlns:a16="http://schemas.microsoft.com/office/drawing/2014/main" id="{D4A1DC60-DD57-4C0D-9540-131EFE8A6C4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18" name="Text Box 9">
          <a:extLst>
            <a:ext uri="{FF2B5EF4-FFF2-40B4-BE49-F238E27FC236}">
              <a16:creationId xmlns:a16="http://schemas.microsoft.com/office/drawing/2014/main" id="{56F694B6-DA65-4B07-8EF6-3C67E7BA399C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5219" name="Text Box 10">
          <a:extLst>
            <a:ext uri="{FF2B5EF4-FFF2-40B4-BE49-F238E27FC236}">
              <a16:creationId xmlns:a16="http://schemas.microsoft.com/office/drawing/2014/main" id="{5DDB715A-DDD6-4D60-B90A-F1D5AE934938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220" name="Text Box 14">
          <a:extLst>
            <a:ext uri="{FF2B5EF4-FFF2-40B4-BE49-F238E27FC236}">
              <a16:creationId xmlns:a16="http://schemas.microsoft.com/office/drawing/2014/main" id="{2703D721-E075-471A-AC9F-628E0347F4BA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5221" name="Text Box 14">
          <a:extLst>
            <a:ext uri="{FF2B5EF4-FFF2-40B4-BE49-F238E27FC236}">
              <a16:creationId xmlns:a16="http://schemas.microsoft.com/office/drawing/2014/main" id="{7EB00064-F01D-49BF-B6E6-06182809E8CD}"/>
            </a:ext>
          </a:extLst>
        </xdr:cNvPr>
        <xdr:cNvSpPr txBox="1">
          <a:spLocks noChangeArrowheads="1"/>
        </xdr:cNvSpPr>
      </xdr:nvSpPr>
      <xdr:spPr bwMode="auto">
        <a:xfrm>
          <a:off x="3951817" y="5365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22" name="Text Box 1">
          <a:extLst>
            <a:ext uri="{FF2B5EF4-FFF2-40B4-BE49-F238E27FC236}">
              <a16:creationId xmlns:a16="http://schemas.microsoft.com/office/drawing/2014/main" id="{C0FAD520-29B3-419B-8F9F-ACAFF31BB2F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23" name="Text Box 8">
          <a:extLst>
            <a:ext uri="{FF2B5EF4-FFF2-40B4-BE49-F238E27FC236}">
              <a16:creationId xmlns:a16="http://schemas.microsoft.com/office/drawing/2014/main" id="{0EAE4333-3699-4B78-85C6-67485698DBD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24" name="Text Box 6">
          <a:extLst>
            <a:ext uri="{FF2B5EF4-FFF2-40B4-BE49-F238E27FC236}">
              <a16:creationId xmlns:a16="http://schemas.microsoft.com/office/drawing/2014/main" id="{EA571EB2-7CA9-4B7D-B23A-78C844D41C5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25" name="Text Box 7">
          <a:extLst>
            <a:ext uri="{FF2B5EF4-FFF2-40B4-BE49-F238E27FC236}">
              <a16:creationId xmlns:a16="http://schemas.microsoft.com/office/drawing/2014/main" id="{767B6846-63D8-46BC-ACC2-A79D206CF09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26" name="Text Box 9">
          <a:extLst>
            <a:ext uri="{FF2B5EF4-FFF2-40B4-BE49-F238E27FC236}">
              <a16:creationId xmlns:a16="http://schemas.microsoft.com/office/drawing/2014/main" id="{71259080-281A-4D4E-ABA0-9093AAA5A4D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27" name="Text Box 10">
          <a:extLst>
            <a:ext uri="{FF2B5EF4-FFF2-40B4-BE49-F238E27FC236}">
              <a16:creationId xmlns:a16="http://schemas.microsoft.com/office/drawing/2014/main" id="{747654D4-3DB3-4A44-8E37-4D852047CD8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28" name="Text Box 6">
          <a:extLst>
            <a:ext uri="{FF2B5EF4-FFF2-40B4-BE49-F238E27FC236}">
              <a16:creationId xmlns:a16="http://schemas.microsoft.com/office/drawing/2014/main" id="{F2E6F2BE-4D67-4E9C-9C70-5D8FA12E91A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29" name="Text Box 7">
          <a:extLst>
            <a:ext uri="{FF2B5EF4-FFF2-40B4-BE49-F238E27FC236}">
              <a16:creationId xmlns:a16="http://schemas.microsoft.com/office/drawing/2014/main" id="{F26CD86B-D4B5-4D0C-89BD-03656D54587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0" name="Text Box 9">
          <a:extLst>
            <a:ext uri="{FF2B5EF4-FFF2-40B4-BE49-F238E27FC236}">
              <a16:creationId xmlns:a16="http://schemas.microsoft.com/office/drawing/2014/main" id="{1D4981C2-8A83-4352-B2AC-4E2E5B31730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1" name="Text Box 10">
          <a:extLst>
            <a:ext uri="{FF2B5EF4-FFF2-40B4-BE49-F238E27FC236}">
              <a16:creationId xmlns:a16="http://schemas.microsoft.com/office/drawing/2014/main" id="{AD0ACF3A-A84D-4744-B74E-C4C6995991D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2" name="Text Box 6">
          <a:extLst>
            <a:ext uri="{FF2B5EF4-FFF2-40B4-BE49-F238E27FC236}">
              <a16:creationId xmlns:a16="http://schemas.microsoft.com/office/drawing/2014/main" id="{26BB1650-DAA2-4EC9-AF44-5E8A5F219DB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3" name="Text Box 7">
          <a:extLst>
            <a:ext uri="{FF2B5EF4-FFF2-40B4-BE49-F238E27FC236}">
              <a16:creationId xmlns:a16="http://schemas.microsoft.com/office/drawing/2014/main" id="{B1046371-2493-4537-B028-B3BB8F16CD4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4" name="Text Box 9">
          <a:extLst>
            <a:ext uri="{FF2B5EF4-FFF2-40B4-BE49-F238E27FC236}">
              <a16:creationId xmlns:a16="http://schemas.microsoft.com/office/drawing/2014/main" id="{D22953BE-89F9-4535-9322-98EA5C36841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5" name="Text Box 10">
          <a:extLst>
            <a:ext uri="{FF2B5EF4-FFF2-40B4-BE49-F238E27FC236}">
              <a16:creationId xmlns:a16="http://schemas.microsoft.com/office/drawing/2014/main" id="{788F05CD-9674-4207-B83D-061E15708F4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6" name="Text Box 6">
          <a:extLst>
            <a:ext uri="{FF2B5EF4-FFF2-40B4-BE49-F238E27FC236}">
              <a16:creationId xmlns:a16="http://schemas.microsoft.com/office/drawing/2014/main" id="{17D208D3-ACBC-4DD6-BF30-43690F13832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7" name="Text Box 7">
          <a:extLst>
            <a:ext uri="{FF2B5EF4-FFF2-40B4-BE49-F238E27FC236}">
              <a16:creationId xmlns:a16="http://schemas.microsoft.com/office/drawing/2014/main" id="{4A88386C-C293-4FE5-80E7-5FED9449207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8" name="Text Box 9">
          <a:extLst>
            <a:ext uri="{FF2B5EF4-FFF2-40B4-BE49-F238E27FC236}">
              <a16:creationId xmlns:a16="http://schemas.microsoft.com/office/drawing/2014/main" id="{664EC32F-C942-4C36-B09E-FFD7ADCAE2C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39" name="Text Box 10">
          <a:extLst>
            <a:ext uri="{FF2B5EF4-FFF2-40B4-BE49-F238E27FC236}">
              <a16:creationId xmlns:a16="http://schemas.microsoft.com/office/drawing/2014/main" id="{82608328-EE27-411D-9CE9-EA2933448CE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0" name="Text Box 6">
          <a:extLst>
            <a:ext uri="{FF2B5EF4-FFF2-40B4-BE49-F238E27FC236}">
              <a16:creationId xmlns:a16="http://schemas.microsoft.com/office/drawing/2014/main" id="{0B386068-99B9-4FC1-9208-9B4B1BA3F0A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1" name="Text Box 7">
          <a:extLst>
            <a:ext uri="{FF2B5EF4-FFF2-40B4-BE49-F238E27FC236}">
              <a16:creationId xmlns:a16="http://schemas.microsoft.com/office/drawing/2014/main" id="{45DD56CF-1BB4-43F0-9193-B2B4A961557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2" name="Text Box 9">
          <a:extLst>
            <a:ext uri="{FF2B5EF4-FFF2-40B4-BE49-F238E27FC236}">
              <a16:creationId xmlns:a16="http://schemas.microsoft.com/office/drawing/2014/main" id="{2377A4BC-2A0D-4FDE-8EAB-DFFAEBF5FA4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3" name="Text Box 10">
          <a:extLst>
            <a:ext uri="{FF2B5EF4-FFF2-40B4-BE49-F238E27FC236}">
              <a16:creationId xmlns:a16="http://schemas.microsoft.com/office/drawing/2014/main" id="{D6EC0F8A-70D4-45C2-AABA-AC79E732E95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4" name="Text Box 6">
          <a:extLst>
            <a:ext uri="{FF2B5EF4-FFF2-40B4-BE49-F238E27FC236}">
              <a16:creationId xmlns:a16="http://schemas.microsoft.com/office/drawing/2014/main" id="{589B0ED7-78C3-4698-8507-AA09E1AE3BF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5" name="Text Box 7">
          <a:extLst>
            <a:ext uri="{FF2B5EF4-FFF2-40B4-BE49-F238E27FC236}">
              <a16:creationId xmlns:a16="http://schemas.microsoft.com/office/drawing/2014/main" id="{27179062-7CC2-4DB8-BC28-A632EDFFC39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6" name="Text Box 9">
          <a:extLst>
            <a:ext uri="{FF2B5EF4-FFF2-40B4-BE49-F238E27FC236}">
              <a16:creationId xmlns:a16="http://schemas.microsoft.com/office/drawing/2014/main" id="{553B7872-D640-4CF1-BED3-047622939D0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47" name="Text Box 10">
          <a:extLst>
            <a:ext uri="{FF2B5EF4-FFF2-40B4-BE49-F238E27FC236}">
              <a16:creationId xmlns:a16="http://schemas.microsoft.com/office/drawing/2014/main" id="{0F4A493B-E7B5-49E0-8FAC-4B6DC1B903D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5D26DBE5-4BDE-4A13-9F4A-7DC2A0BA88F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49" name="Text Box 5">
          <a:extLst>
            <a:ext uri="{FF2B5EF4-FFF2-40B4-BE49-F238E27FC236}">
              <a16:creationId xmlns:a16="http://schemas.microsoft.com/office/drawing/2014/main" id="{3F7C7A5C-536D-425D-99C8-275C37A03C6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50" name="Text Box 6">
          <a:extLst>
            <a:ext uri="{FF2B5EF4-FFF2-40B4-BE49-F238E27FC236}">
              <a16:creationId xmlns:a16="http://schemas.microsoft.com/office/drawing/2014/main" id="{BC9438B9-1EE9-46DA-98B7-C00648084FB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51" name="Text Box 7">
          <a:extLst>
            <a:ext uri="{FF2B5EF4-FFF2-40B4-BE49-F238E27FC236}">
              <a16:creationId xmlns:a16="http://schemas.microsoft.com/office/drawing/2014/main" id="{8936A9DD-C0E8-4F25-AAEE-F427C745FFA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52" name="Text Box 9">
          <a:extLst>
            <a:ext uri="{FF2B5EF4-FFF2-40B4-BE49-F238E27FC236}">
              <a16:creationId xmlns:a16="http://schemas.microsoft.com/office/drawing/2014/main" id="{3D095D8F-A2F9-4385-BCE7-EB02E038BF9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53" name="Text Box 10">
          <a:extLst>
            <a:ext uri="{FF2B5EF4-FFF2-40B4-BE49-F238E27FC236}">
              <a16:creationId xmlns:a16="http://schemas.microsoft.com/office/drawing/2014/main" id="{A63624A4-DA80-4904-8238-5C7531BBD05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254" name="Text Box 14">
          <a:extLst>
            <a:ext uri="{FF2B5EF4-FFF2-40B4-BE49-F238E27FC236}">
              <a16:creationId xmlns:a16="http://schemas.microsoft.com/office/drawing/2014/main" id="{6F4DCF30-D97D-46A9-A9DE-CC59F468E2A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255" name="Text Box 14">
          <a:extLst>
            <a:ext uri="{FF2B5EF4-FFF2-40B4-BE49-F238E27FC236}">
              <a16:creationId xmlns:a16="http://schemas.microsoft.com/office/drawing/2014/main" id="{7762FBA9-FF72-4303-94D4-DDDC837B2B2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5AE937A0-071F-4C3C-A605-C3250E6E0BBE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257" name="Text Box 5">
          <a:extLst>
            <a:ext uri="{FF2B5EF4-FFF2-40B4-BE49-F238E27FC236}">
              <a16:creationId xmlns:a16="http://schemas.microsoft.com/office/drawing/2014/main" id="{78384C70-7799-4E96-8C60-DD60FE013F25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258" name="Text Box 6">
          <a:extLst>
            <a:ext uri="{FF2B5EF4-FFF2-40B4-BE49-F238E27FC236}">
              <a16:creationId xmlns:a16="http://schemas.microsoft.com/office/drawing/2014/main" id="{C13CC371-6126-4547-AA31-D3BE19A4BC70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259" name="Text Box 7">
          <a:extLst>
            <a:ext uri="{FF2B5EF4-FFF2-40B4-BE49-F238E27FC236}">
              <a16:creationId xmlns:a16="http://schemas.microsoft.com/office/drawing/2014/main" id="{140768F6-1614-4FD4-B342-EAB69AB66A6F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260" name="Text Box 9">
          <a:extLst>
            <a:ext uri="{FF2B5EF4-FFF2-40B4-BE49-F238E27FC236}">
              <a16:creationId xmlns:a16="http://schemas.microsoft.com/office/drawing/2014/main" id="{8705514C-AFDF-44C4-AB6F-316146B022F7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261" name="Text Box 10">
          <a:extLst>
            <a:ext uri="{FF2B5EF4-FFF2-40B4-BE49-F238E27FC236}">
              <a16:creationId xmlns:a16="http://schemas.microsoft.com/office/drawing/2014/main" id="{C007EA84-DECD-4711-9674-CC72C15976AB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262" name="Text Box 14">
          <a:extLst>
            <a:ext uri="{FF2B5EF4-FFF2-40B4-BE49-F238E27FC236}">
              <a16:creationId xmlns:a16="http://schemas.microsoft.com/office/drawing/2014/main" id="{C1422C9F-BC64-4400-AC64-30860019315A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263" name="Text Box 14">
          <a:extLst>
            <a:ext uri="{FF2B5EF4-FFF2-40B4-BE49-F238E27FC236}">
              <a16:creationId xmlns:a16="http://schemas.microsoft.com/office/drawing/2014/main" id="{11610818-6010-4130-9A01-0C643C5B8141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CFA4E2E6-696C-4C02-AB43-BA016E163904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5265" name="Text Box 5">
          <a:extLst>
            <a:ext uri="{FF2B5EF4-FFF2-40B4-BE49-F238E27FC236}">
              <a16:creationId xmlns:a16="http://schemas.microsoft.com/office/drawing/2014/main" id="{F716012C-11CB-499E-8944-CFD5D9888517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266" name="Text Box 6">
          <a:extLst>
            <a:ext uri="{FF2B5EF4-FFF2-40B4-BE49-F238E27FC236}">
              <a16:creationId xmlns:a16="http://schemas.microsoft.com/office/drawing/2014/main" id="{9EFE00B1-5D10-4008-8F88-A7F35240F403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267" name="Text Box 7">
          <a:extLst>
            <a:ext uri="{FF2B5EF4-FFF2-40B4-BE49-F238E27FC236}">
              <a16:creationId xmlns:a16="http://schemas.microsoft.com/office/drawing/2014/main" id="{4B7166C7-EFB2-497C-A636-A7667885B87E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268" name="Text Box 9">
          <a:extLst>
            <a:ext uri="{FF2B5EF4-FFF2-40B4-BE49-F238E27FC236}">
              <a16:creationId xmlns:a16="http://schemas.microsoft.com/office/drawing/2014/main" id="{C53E511F-E610-41D7-B6A4-B5A92097C3F3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269" name="Text Box 10">
          <a:extLst>
            <a:ext uri="{FF2B5EF4-FFF2-40B4-BE49-F238E27FC236}">
              <a16:creationId xmlns:a16="http://schemas.microsoft.com/office/drawing/2014/main" id="{69563673-AC84-40AD-AA10-8BFF69101D46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5270" name="Text Box 14">
          <a:extLst>
            <a:ext uri="{FF2B5EF4-FFF2-40B4-BE49-F238E27FC236}">
              <a16:creationId xmlns:a16="http://schemas.microsoft.com/office/drawing/2014/main" id="{5149264B-04A8-4264-8412-D560811B9D0E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5271" name="Text Box 14">
          <a:extLst>
            <a:ext uri="{FF2B5EF4-FFF2-40B4-BE49-F238E27FC236}">
              <a16:creationId xmlns:a16="http://schemas.microsoft.com/office/drawing/2014/main" id="{4E6A9802-4C97-4275-814E-A9101B5DB48A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72" name="Text Box 1">
          <a:extLst>
            <a:ext uri="{FF2B5EF4-FFF2-40B4-BE49-F238E27FC236}">
              <a16:creationId xmlns:a16="http://schemas.microsoft.com/office/drawing/2014/main" id="{FFDE1636-3A2F-4E71-BC69-FA39C516906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73" name="Text Box 8">
          <a:extLst>
            <a:ext uri="{FF2B5EF4-FFF2-40B4-BE49-F238E27FC236}">
              <a16:creationId xmlns:a16="http://schemas.microsoft.com/office/drawing/2014/main" id="{840F57E0-708F-4371-BC5C-226C9F1713F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74" name="Text Box 6">
          <a:extLst>
            <a:ext uri="{FF2B5EF4-FFF2-40B4-BE49-F238E27FC236}">
              <a16:creationId xmlns:a16="http://schemas.microsoft.com/office/drawing/2014/main" id="{E664ECFE-0655-4470-8C24-64D181E35CD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75" name="Text Box 7">
          <a:extLst>
            <a:ext uri="{FF2B5EF4-FFF2-40B4-BE49-F238E27FC236}">
              <a16:creationId xmlns:a16="http://schemas.microsoft.com/office/drawing/2014/main" id="{6491B43F-E7C0-47C3-98D0-DD9CCA8AC6C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76" name="Text Box 9">
          <a:extLst>
            <a:ext uri="{FF2B5EF4-FFF2-40B4-BE49-F238E27FC236}">
              <a16:creationId xmlns:a16="http://schemas.microsoft.com/office/drawing/2014/main" id="{E6A0BD24-79C6-44FE-A5E5-17D16ACD077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77" name="Text Box 10">
          <a:extLst>
            <a:ext uri="{FF2B5EF4-FFF2-40B4-BE49-F238E27FC236}">
              <a16:creationId xmlns:a16="http://schemas.microsoft.com/office/drawing/2014/main" id="{8D16F9BF-F4A4-4B07-BD26-6D97F82F4F7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78" name="Text Box 6">
          <a:extLst>
            <a:ext uri="{FF2B5EF4-FFF2-40B4-BE49-F238E27FC236}">
              <a16:creationId xmlns:a16="http://schemas.microsoft.com/office/drawing/2014/main" id="{8296E1B1-1E38-40E2-9151-3852E898CDB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79" name="Text Box 7">
          <a:extLst>
            <a:ext uri="{FF2B5EF4-FFF2-40B4-BE49-F238E27FC236}">
              <a16:creationId xmlns:a16="http://schemas.microsoft.com/office/drawing/2014/main" id="{730DB274-393F-4B88-9283-2940AD380AE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0" name="Text Box 9">
          <a:extLst>
            <a:ext uri="{FF2B5EF4-FFF2-40B4-BE49-F238E27FC236}">
              <a16:creationId xmlns:a16="http://schemas.microsoft.com/office/drawing/2014/main" id="{8C2AF68A-91CF-4B28-9C65-03144BF2062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1" name="Text Box 10">
          <a:extLst>
            <a:ext uri="{FF2B5EF4-FFF2-40B4-BE49-F238E27FC236}">
              <a16:creationId xmlns:a16="http://schemas.microsoft.com/office/drawing/2014/main" id="{1032D5DC-D815-4DD5-B3ED-F6D2C4EF6AEC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2" name="Text Box 6">
          <a:extLst>
            <a:ext uri="{FF2B5EF4-FFF2-40B4-BE49-F238E27FC236}">
              <a16:creationId xmlns:a16="http://schemas.microsoft.com/office/drawing/2014/main" id="{5B4F3047-B30B-4650-B1B9-A4AC1F9A0F1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3" name="Text Box 7">
          <a:extLst>
            <a:ext uri="{FF2B5EF4-FFF2-40B4-BE49-F238E27FC236}">
              <a16:creationId xmlns:a16="http://schemas.microsoft.com/office/drawing/2014/main" id="{3EFC9381-8CA3-419E-90AC-7D0C9500EA5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4" name="Text Box 9">
          <a:extLst>
            <a:ext uri="{FF2B5EF4-FFF2-40B4-BE49-F238E27FC236}">
              <a16:creationId xmlns:a16="http://schemas.microsoft.com/office/drawing/2014/main" id="{E88B209F-0F92-4AC8-8A83-6AF763A9C78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5" name="Text Box 10">
          <a:extLst>
            <a:ext uri="{FF2B5EF4-FFF2-40B4-BE49-F238E27FC236}">
              <a16:creationId xmlns:a16="http://schemas.microsoft.com/office/drawing/2014/main" id="{D45BD85E-AC6C-43BA-AEE4-33C1A2F45E3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6" name="Text Box 6">
          <a:extLst>
            <a:ext uri="{FF2B5EF4-FFF2-40B4-BE49-F238E27FC236}">
              <a16:creationId xmlns:a16="http://schemas.microsoft.com/office/drawing/2014/main" id="{75DA7AB7-A878-42BB-9A18-8D1656B6F34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7" name="Text Box 7">
          <a:extLst>
            <a:ext uri="{FF2B5EF4-FFF2-40B4-BE49-F238E27FC236}">
              <a16:creationId xmlns:a16="http://schemas.microsoft.com/office/drawing/2014/main" id="{4E936145-1A54-4AF8-9BC7-C967ACE3277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8" name="Text Box 9">
          <a:extLst>
            <a:ext uri="{FF2B5EF4-FFF2-40B4-BE49-F238E27FC236}">
              <a16:creationId xmlns:a16="http://schemas.microsoft.com/office/drawing/2014/main" id="{D3170E24-4376-466A-8227-76F45194717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89" name="Text Box 10">
          <a:extLst>
            <a:ext uri="{FF2B5EF4-FFF2-40B4-BE49-F238E27FC236}">
              <a16:creationId xmlns:a16="http://schemas.microsoft.com/office/drawing/2014/main" id="{E71EC41B-01DF-43DE-88B7-9C46F5FF533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0" name="Text Box 6">
          <a:extLst>
            <a:ext uri="{FF2B5EF4-FFF2-40B4-BE49-F238E27FC236}">
              <a16:creationId xmlns:a16="http://schemas.microsoft.com/office/drawing/2014/main" id="{5B62D27E-AF8C-4EB3-B712-D3D9F779EE5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1" name="Text Box 7">
          <a:extLst>
            <a:ext uri="{FF2B5EF4-FFF2-40B4-BE49-F238E27FC236}">
              <a16:creationId xmlns:a16="http://schemas.microsoft.com/office/drawing/2014/main" id="{734A51F2-A843-485B-B157-35D48A8B842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2" name="Text Box 9">
          <a:extLst>
            <a:ext uri="{FF2B5EF4-FFF2-40B4-BE49-F238E27FC236}">
              <a16:creationId xmlns:a16="http://schemas.microsoft.com/office/drawing/2014/main" id="{EDF93313-4E6E-49C4-841F-E4467F1722D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3" name="Text Box 10">
          <a:extLst>
            <a:ext uri="{FF2B5EF4-FFF2-40B4-BE49-F238E27FC236}">
              <a16:creationId xmlns:a16="http://schemas.microsoft.com/office/drawing/2014/main" id="{297DCADE-1950-46D6-BE23-3AF5B18FA22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4" name="Text Box 6">
          <a:extLst>
            <a:ext uri="{FF2B5EF4-FFF2-40B4-BE49-F238E27FC236}">
              <a16:creationId xmlns:a16="http://schemas.microsoft.com/office/drawing/2014/main" id="{7C987F79-01A9-4907-A8C2-3FA812FD666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5" name="Text Box 7">
          <a:extLst>
            <a:ext uri="{FF2B5EF4-FFF2-40B4-BE49-F238E27FC236}">
              <a16:creationId xmlns:a16="http://schemas.microsoft.com/office/drawing/2014/main" id="{53874D8C-26B7-493B-AAED-8CBC4ACE0A0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6" name="Text Box 9">
          <a:extLst>
            <a:ext uri="{FF2B5EF4-FFF2-40B4-BE49-F238E27FC236}">
              <a16:creationId xmlns:a16="http://schemas.microsoft.com/office/drawing/2014/main" id="{40522D2B-8F43-4415-8B44-679AC90FC61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297" name="Text Box 10">
          <a:extLst>
            <a:ext uri="{FF2B5EF4-FFF2-40B4-BE49-F238E27FC236}">
              <a16:creationId xmlns:a16="http://schemas.microsoft.com/office/drawing/2014/main" id="{67997468-117B-40FC-A0A5-4BC5DA067D0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CABB899B-4B7D-4225-BE7A-2AF62C18019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299" name="Text Box 5">
          <a:extLst>
            <a:ext uri="{FF2B5EF4-FFF2-40B4-BE49-F238E27FC236}">
              <a16:creationId xmlns:a16="http://schemas.microsoft.com/office/drawing/2014/main" id="{6CFB3A03-E069-42F3-B8DB-C81DCF61188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00" name="Text Box 6">
          <a:extLst>
            <a:ext uri="{FF2B5EF4-FFF2-40B4-BE49-F238E27FC236}">
              <a16:creationId xmlns:a16="http://schemas.microsoft.com/office/drawing/2014/main" id="{4B7A3C0E-27E3-40B8-B2FD-67A8ECC22B3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01" name="Text Box 7">
          <a:extLst>
            <a:ext uri="{FF2B5EF4-FFF2-40B4-BE49-F238E27FC236}">
              <a16:creationId xmlns:a16="http://schemas.microsoft.com/office/drawing/2014/main" id="{257BD873-DD4D-4DFE-AE3D-34C78DBFC19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02" name="Text Box 9">
          <a:extLst>
            <a:ext uri="{FF2B5EF4-FFF2-40B4-BE49-F238E27FC236}">
              <a16:creationId xmlns:a16="http://schemas.microsoft.com/office/drawing/2014/main" id="{FE5FBAA0-9708-4B70-9BC7-6B7CFD87B44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03" name="Text Box 10">
          <a:extLst>
            <a:ext uri="{FF2B5EF4-FFF2-40B4-BE49-F238E27FC236}">
              <a16:creationId xmlns:a16="http://schemas.microsoft.com/office/drawing/2014/main" id="{7B11185E-6BE4-4C96-A5F1-CACCEEFD0AC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04" name="Text Box 14">
          <a:extLst>
            <a:ext uri="{FF2B5EF4-FFF2-40B4-BE49-F238E27FC236}">
              <a16:creationId xmlns:a16="http://schemas.microsoft.com/office/drawing/2014/main" id="{BFAEA522-D986-4F49-BA7A-3AEA39324CA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05" name="Text Box 14">
          <a:extLst>
            <a:ext uri="{FF2B5EF4-FFF2-40B4-BE49-F238E27FC236}">
              <a16:creationId xmlns:a16="http://schemas.microsoft.com/office/drawing/2014/main" id="{24A8D885-1EE6-4544-BAAE-A505BD26B7F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4D99BC6A-359E-4D97-9ECA-BAA88A01A55D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307" name="Text Box 5">
          <a:extLst>
            <a:ext uri="{FF2B5EF4-FFF2-40B4-BE49-F238E27FC236}">
              <a16:creationId xmlns:a16="http://schemas.microsoft.com/office/drawing/2014/main" id="{645E370E-B1A0-4C57-AA8C-9DAE1C0AB331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08" name="Text Box 6">
          <a:extLst>
            <a:ext uri="{FF2B5EF4-FFF2-40B4-BE49-F238E27FC236}">
              <a16:creationId xmlns:a16="http://schemas.microsoft.com/office/drawing/2014/main" id="{1AE88E46-0152-4B78-A5FD-42CD5B5D7B0F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09" name="Text Box 7">
          <a:extLst>
            <a:ext uri="{FF2B5EF4-FFF2-40B4-BE49-F238E27FC236}">
              <a16:creationId xmlns:a16="http://schemas.microsoft.com/office/drawing/2014/main" id="{CB3BB6E6-2F00-4B6B-914A-54B262844208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10" name="Text Box 9">
          <a:extLst>
            <a:ext uri="{FF2B5EF4-FFF2-40B4-BE49-F238E27FC236}">
              <a16:creationId xmlns:a16="http://schemas.microsoft.com/office/drawing/2014/main" id="{9C38C9E1-BEC9-4D3B-B303-E164736B4765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11" name="Text Box 10">
          <a:extLst>
            <a:ext uri="{FF2B5EF4-FFF2-40B4-BE49-F238E27FC236}">
              <a16:creationId xmlns:a16="http://schemas.microsoft.com/office/drawing/2014/main" id="{F2356485-8ACE-41B5-AC36-6E07441E3E98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312" name="Text Box 14">
          <a:extLst>
            <a:ext uri="{FF2B5EF4-FFF2-40B4-BE49-F238E27FC236}">
              <a16:creationId xmlns:a16="http://schemas.microsoft.com/office/drawing/2014/main" id="{327608A0-969F-47D6-AB18-2430C2C8EBBC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313" name="Text Box 14">
          <a:extLst>
            <a:ext uri="{FF2B5EF4-FFF2-40B4-BE49-F238E27FC236}">
              <a16:creationId xmlns:a16="http://schemas.microsoft.com/office/drawing/2014/main" id="{D8DF52CE-6A07-41C1-AED2-FD663751DEB0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B2DB8D45-AE23-4A01-AAB9-6371B61767E3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5315" name="Text Box 5">
          <a:extLst>
            <a:ext uri="{FF2B5EF4-FFF2-40B4-BE49-F238E27FC236}">
              <a16:creationId xmlns:a16="http://schemas.microsoft.com/office/drawing/2014/main" id="{C8BAB939-CDFD-4A17-A0A7-977FAC0A8947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16" name="Text Box 6">
          <a:extLst>
            <a:ext uri="{FF2B5EF4-FFF2-40B4-BE49-F238E27FC236}">
              <a16:creationId xmlns:a16="http://schemas.microsoft.com/office/drawing/2014/main" id="{E0976568-F76B-4F43-8F63-6F471F329920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17" name="Text Box 7">
          <a:extLst>
            <a:ext uri="{FF2B5EF4-FFF2-40B4-BE49-F238E27FC236}">
              <a16:creationId xmlns:a16="http://schemas.microsoft.com/office/drawing/2014/main" id="{0EED659E-CC01-486E-B814-802543D4F4D7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18" name="Text Box 9">
          <a:extLst>
            <a:ext uri="{FF2B5EF4-FFF2-40B4-BE49-F238E27FC236}">
              <a16:creationId xmlns:a16="http://schemas.microsoft.com/office/drawing/2014/main" id="{0B9C91C4-5C9D-4DA1-B2FE-11471B7660F2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19" name="Text Box 10">
          <a:extLst>
            <a:ext uri="{FF2B5EF4-FFF2-40B4-BE49-F238E27FC236}">
              <a16:creationId xmlns:a16="http://schemas.microsoft.com/office/drawing/2014/main" id="{871DE3A1-1B8E-4BEC-BEE7-85E8A0B41322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5320" name="Text Box 14">
          <a:extLst>
            <a:ext uri="{FF2B5EF4-FFF2-40B4-BE49-F238E27FC236}">
              <a16:creationId xmlns:a16="http://schemas.microsoft.com/office/drawing/2014/main" id="{D5CB7977-7A80-4CA3-9336-F912B2522550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5321" name="Text Box 14">
          <a:extLst>
            <a:ext uri="{FF2B5EF4-FFF2-40B4-BE49-F238E27FC236}">
              <a16:creationId xmlns:a16="http://schemas.microsoft.com/office/drawing/2014/main" id="{22D73470-04A4-4EBA-865A-1BD3AC36881E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5D851D2B-41BC-4CE4-9D23-2D195BAC10AA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323" name="Text Box 5">
          <a:extLst>
            <a:ext uri="{FF2B5EF4-FFF2-40B4-BE49-F238E27FC236}">
              <a16:creationId xmlns:a16="http://schemas.microsoft.com/office/drawing/2014/main" id="{DD00BD9D-4607-4CBB-BEAE-2D550D39C048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24" name="Text Box 6">
          <a:extLst>
            <a:ext uri="{FF2B5EF4-FFF2-40B4-BE49-F238E27FC236}">
              <a16:creationId xmlns:a16="http://schemas.microsoft.com/office/drawing/2014/main" id="{76CEF07F-10E4-4424-AB87-073508B997C4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25" name="Text Box 7">
          <a:extLst>
            <a:ext uri="{FF2B5EF4-FFF2-40B4-BE49-F238E27FC236}">
              <a16:creationId xmlns:a16="http://schemas.microsoft.com/office/drawing/2014/main" id="{1E42F37C-15B4-463C-8284-4976DC6508AD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26" name="Text Box 9">
          <a:extLst>
            <a:ext uri="{FF2B5EF4-FFF2-40B4-BE49-F238E27FC236}">
              <a16:creationId xmlns:a16="http://schemas.microsoft.com/office/drawing/2014/main" id="{3D57DBE0-32B7-4BFF-A382-AF0BD0734588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27" name="Text Box 10">
          <a:extLst>
            <a:ext uri="{FF2B5EF4-FFF2-40B4-BE49-F238E27FC236}">
              <a16:creationId xmlns:a16="http://schemas.microsoft.com/office/drawing/2014/main" id="{60948218-9F95-4EC8-851E-7DCE8B303BBD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328" name="Text Box 14">
          <a:extLst>
            <a:ext uri="{FF2B5EF4-FFF2-40B4-BE49-F238E27FC236}">
              <a16:creationId xmlns:a16="http://schemas.microsoft.com/office/drawing/2014/main" id="{A1856FE0-062D-4B4D-998E-207EDE28647E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329" name="Text Box 14">
          <a:extLst>
            <a:ext uri="{FF2B5EF4-FFF2-40B4-BE49-F238E27FC236}">
              <a16:creationId xmlns:a16="http://schemas.microsoft.com/office/drawing/2014/main" id="{E96BF197-22B9-4B7E-9A58-B9B871FB7569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761D64DF-9ED2-44EC-9B6B-9E2BC012AFDE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85725" cy="333375"/>
    <xdr:sp macro="" textlink="">
      <xdr:nvSpPr>
        <xdr:cNvPr id="5331" name="Text Box 5">
          <a:extLst>
            <a:ext uri="{FF2B5EF4-FFF2-40B4-BE49-F238E27FC236}">
              <a16:creationId xmlns:a16="http://schemas.microsoft.com/office/drawing/2014/main" id="{15F5C80B-2774-4F53-8D45-899430225058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32" name="Text Box 6">
          <a:extLst>
            <a:ext uri="{FF2B5EF4-FFF2-40B4-BE49-F238E27FC236}">
              <a16:creationId xmlns:a16="http://schemas.microsoft.com/office/drawing/2014/main" id="{1C294BAF-3525-4677-BBF3-280B6B92C951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33" name="Text Box 7">
          <a:extLst>
            <a:ext uri="{FF2B5EF4-FFF2-40B4-BE49-F238E27FC236}">
              <a16:creationId xmlns:a16="http://schemas.microsoft.com/office/drawing/2014/main" id="{7DC0AE00-1A9F-4A6C-91B9-85D76C700AEC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34" name="Text Box 9">
          <a:extLst>
            <a:ext uri="{FF2B5EF4-FFF2-40B4-BE49-F238E27FC236}">
              <a16:creationId xmlns:a16="http://schemas.microsoft.com/office/drawing/2014/main" id="{968F23D8-DF28-4F84-9DA0-7514ECEFDB01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33375"/>
    <xdr:sp macro="" textlink="">
      <xdr:nvSpPr>
        <xdr:cNvPr id="5335" name="Text Box 10">
          <a:extLst>
            <a:ext uri="{FF2B5EF4-FFF2-40B4-BE49-F238E27FC236}">
              <a16:creationId xmlns:a16="http://schemas.microsoft.com/office/drawing/2014/main" id="{932784F9-3023-4E3B-9512-86CAB7576AD9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5336" name="Text Box 14">
          <a:extLst>
            <a:ext uri="{FF2B5EF4-FFF2-40B4-BE49-F238E27FC236}">
              <a16:creationId xmlns:a16="http://schemas.microsoft.com/office/drawing/2014/main" id="{CBC6C420-B0DF-4FC1-BD29-9130C074F227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40</xdr:row>
      <xdr:rowOff>0</xdr:rowOff>
    </xdr:from>
    <xdr:ext cx="76200" cy="342900"/>
    <xdr:sp macro="" textlink="">
      <xdr:nvSpPr>
        <xdr:cNvPr id="5337" name="Text Box 14">
          <a:extLst>
            <a:ext uri="{FF2B5EF4-FFF2-40B4-BE49-F238E27FC236}">
              <a16:creationId xmlns:a16="http://schemas.microsoft.com/office/drawing/2014/main" id="{82E9C36A-842F-42AC-813F-9E53324F3340}"/>
            </a:ext>
          </a:extLst>
        </xdr:cNvPr>
        <xdr:cNvSpPr txBox="1">
          <a:spLocks noChangeArrowheads="1"/>
        </xdr:cNvSpPr>
      </xdr:nvSpPr>
      <xdr:spPr bwMode="auto">
        <a:xfrm>
          <a:off x="3951817" y="696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2A9F3FC6-A0B8-4B54-A592-DB6CFACBA5D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39" name="Text Box 5">
          <a:extLst>
            <a:ext uri="{FF2B5EF4-FFF2-40B4-BE49-F238E27FC236}">
              <a16:creationId xmlns:a16="http://schemas.microsoft.com/office/drawing/2014/main" id="{A9529CB0-247B-488C-9313-32555EDD639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40" name="Text Box 6">
          <a:extLst>
            <a:ext uri="{FF2B5EF4-FFF2-40B4-BE49-F238E27FC236}">
              <a16:creationId xmlns:a16="http://schemas.microsoft.com/office/drawing/2014/main" id="{BA447A66-3A3D-42E9-9BB0-0F2F6DA0E21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41" name="Text Box 7">
          <a:extLst>
            <a:ext uri="{FF2B5EF4-FFF2-40B4-BE49-F238E27FC236}">
              <a16:creationId xmlns:a16="http://schemas.microsoft.com/office/drawing/2014/main" id="{DCFAF16F-F34B-4188-AA5C-B9CB0B83E06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42" name="Text Box 9">
          <a:extLst>
            <a:ext uri="{FF2B5EF4-FFF2-40B4-BE49-F238E27FC236}">
              <a16:creationId xmlns:a16="http://schemas.microsoft.com/office/drawing/2014/main" id="{8ED9F905-CF10-43E0-A5EE-2494347A7BD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43" name="Text Box 10">
          <a:extLst>
            <a:ext uri="{FF2B5EF4-FFF2-40B4-BE49-F238E27FC236}">
              <a16:creationId xmlns:a16="http://schemas.microsoft.com/office/drawing/2014/main" id="{056BE413-4E83-4588-B353-C2ED49888D8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44" name="Text Box 14">
          <a:extLst>
            <a:ext uri="{FF2B5EF4-FFF2-40B4-BE49-F238E27FC236}">
              <a16:creationId xmlns:a16="http://schemas.microsoft.com/office/drawing/2014/main" id="{506327A6-76FB-422E-A04A-03B52341E4B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45" name="Text Box 14">
          <a:extLst>
            <a:ext uri="{FF2B5EF4-FFF2-40B4-BE49-F238E27FC236}">
              <a16:creationId xmlns:a16="http://schemas.microsoft.com/office/drawing/2014/main" id="{E226FA11-E3F4-4AD2-837C-A93B731ECE6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7B92AFF-8E5A-4065-98D6-BFA689376791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5347" name="Text Box 5">
          <a:extLst>
            <a:ext uri="{FF2B5EF4-FFF2-40B4-BE49-F238E27FC236}">
              <a16:creationId xmlns:a16="http://schemas.microsoft.com/office/drawing/2014/main" id="{8462B2E9-B7FA-4B9A-ABEA-919091FB4B9A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48" name="Text Box 6">
          <a:extLst>
            <a:ext uri="{FF2B5EF4-FFF2-40B4-BE49-F238E27FC236}">
              <a16:creationId xmlns:a16="http://schemas.microsoft.com/office/drawing/2014/main" id="{C1CF7D70-9FB0-46C3-940F-46D64D85C2EF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49" name="Text Box 7">
          <a:extLst>
            <a:ext uri="{FF2B5EF4-FFF2-40B4-BE49-F238E27FC236}">
              <a16:creationId xmlns:a16="http://schemas.microsoft.com/office/drawing/2014/main" id="{1C93B1B9-8B7E-44EB-AB93-0EBD2A35E803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50" name="Text Box 9">
          <a:extLst>
            <a:ext uri="{FF2B5EF4-FFF2-40B4-BE49-F238E27FC236}">
              <a16:creationId xmlns:a16="http://schemas.microsoft.com/office/drawing/2014/main" id="{4AFE5F50-FCB6-403F-9DE0-1172D68D8072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5351" name="Text Box 10">
          <a:extLst>
            <a:ext uri="{FF2B5EF4-FFF2-40B4-BE49-F238E27FC236}">
              <a16:creationId xmlns:a16="http://schemas.microsoft.com/office/drawing/2014/main" id="{2251814E-7A31-42BB-9B35-4CEB6B8F618E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352" name="Text Box 14">
          <a:extLst>
            <a:ext uri="{FF2B5EF4-FFF2-40B4-BE49-F238E27FC236}">
              <a16:creationId xmlns:a16="http://schemas.microsoft.com/office/drawing/2014/main" id="{36C0D038-0355-4BF2-A8B9-66B21A1FB3FA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5353" name="Text Box 14">
          <a:extLst>
            <a:ext uri="{FF2B5EF4-FFF2-40B4-BE49-F238E27FC236}">
              <a16:creationId xmlns:a16="http://schemas.microsoft.com/office/drawing/2014/main" id="{7C05B0D9-20B1-4D5B-82B1-E1F76C083E2C}"/>
            </a:ext>
          </a:extLst>
        </xdr:cNvPr>
        <xdr:cNvSpPr txBox="1">
          <a:spLocks noChangeArrowheads="1"/>
        </xdr:cNvSpPr>
      </xdr:nvSpPr>
      <xdr:spPr bwMode="auto">
        <a:xfrm>
          <a:off x="3951817" y="68050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2B571A7C-F09D-453B-BF77-561D6076D77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55" name="Text Box 5">
          <a:extLst>
            <a:ext uri="{FF2B5EF4-FFF2-40B4-BE49-F238E27FC236}">
              <a16:creationId xmlns:a16="http://schemas.microsoft.com/office/drawing/2014/main" id="{4E9760A2-C30E-4180-8F72-681BCE5BDD2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56" name="Text Box 6">
          <a:extLst>
            <a:ext uri="{FF2B5EF4-FFF2-40B4-BE49-F238E27FC236}">
              <a16:creationId xmlns:a16="http://schemas.microsoft.com/office/drawing/2014/main" id="{8F0B8DEC-E5F6-4973-BF1B-1DA623974E4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57" name="Text Box 7">
          <a:extLst>
            <a:ext uri="{FF2B5EF4-FFF2-40B4-BE49-F238E27FC236}">
              <a16:creationId xmlns:a16="http://schemas.microsoft.com/office/drawing/2014/main" id="{874E361B-C275-4B0C-AE6C-EC143019E01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58" name="Text Box 9">
          <a:extLst>
            <a:ext uri="{FF2B5EF4-FFF2-40B4-BE49-F238E27FC236}">
              <a16:creationId xmlns:a16="http://schemas.microsoft.com/office/drawing/2014/main" id="{E677CF4A-EE78-4D85-9317-D860A7266D8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59" name="Text Box 10">
          <a:extLst>
            <a:ext uri="{FF2B5EF4-FFF2-40B4-BE49-F238E27FC236}">
              <a16:creationId xmlns:a16="http://schemas.microsoft.com/office/drawing/2014/main" id="{0789046E-A94E-4239-881B-A6D371953A6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60" name="Text Box 14">
          <a:extLst>
            <a:ext uri="{FF2B5EF4-FFF2-40B4-BE49-F238E27FC236}">
              <a16:creationId xmlns:a16="http://schemas.microsoft.com/office/drawing/2014/main" id="{B5D57082-2C6E-4D23-A98C-4D6D51759A7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61" name="Text Box 14">
          <a:extLst>
            <a:ext uri="{FF2B5EF4-FFF2-40B4-BE49-F238E27FC236}">
              <a16:creationId xmlns:a16="http://schemas.microsoft.com/office/drawing/2014/main" id="{EBA2C784-F010-44B7-8F00-071E1002934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2232CC05-7E4E-4443-959D-177DD16AD07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63" name="Text Box 5">
          <a:extLst>
            <a:ext uri="{FF2B5EF4-FFF2-40B4-BE49-F238E27FC236}">
              <a16:creationId xmlns:a16="http://schemas.microsoft.com/office/drawing/2014/main" id="{094C738D-6042-42FD-842A-36DA159D3E4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64" name="Text Box 6">
          <a:extLst>
            <a:ext uri="{FF2B5EF4-FFF2-40B4-BE49-F238E27FC236}">
              <a16:creationId xmlns:a16="http://schemas.microsoft.com/office/drawing/2014/main" id="{403E82D8-F07B-4622-9EAF-26C519769E6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65" name="Text Box 7">
          <a:extLst>
            <a:ext uri="{FF2B5EF4-FFF2-40B4-BE49-F238E27FC236}">
              <a16:creationId xmlns:a16="http://schemas.microsoft.com/office/drawing/2014/main" id="{4C9FF84D-468D-4A99-87AE-973A064F49F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66" name="Text Box 9">
          <a:extLst>
            <a:ext uri="{FF2B5EF4-FFF2-40B4-BE49-F238E27FC236}">
              <a16:creationId xmlns:a16="http://schemas.microsoft.com/office/drawing/2014/main" id="{AC97412E-4F5D-4F72-89A8-FFFC62BF710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67" name="Text Box 10">
          <a:extLst>
            <a:ext uri="{FF2B5EF4-FFF2-40B4-BE49-F238E27FC236}">
              <a16:creationId xmlns:a16="http://schemas.microsoft.com/office/drawing/2014/main" id="{21247A0E-1FE3-4D63-8835-250F1A0049F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68" name="Text Box 14">
          <a:extLst>
            <a:ext uri="{FF2B5EF4-FFF2-40B4-BE49-F238E27FC236}">
              <a16:creationId xmlns:a16="http://schemas.microsoft.com/office/drawing/2014/main" id="{B396E711-CEB5-442E-B429-BFEAA80B68C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69" name="Text Box 14">
          <a:extLst>
            <a:ext uri="{FF2B5EF4-FFF2-40B4-BE49-F238E27FC236}">
              <a16:creationId xmlns:a16="http://schemas.microsoft.com/office/drawing/2014/main" id="{5B358DCA-EE80-4B11-BF0C-28CE1B9FE79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DC7AA341-5B2A-43A8-87B8-FECB5AB5D7F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71" name="Text Box 5">
          <a:extLst>
            <a:ext uri="{FF2B5EF4-FFF2-40B4-BE49-F238E27FC236}">
              <a16:creationId xmlns:a16="http://schemas.microsoft.com/office/drawing/2014/main" id="{F18A615E-67DE-4325-BACC-CB12991BB06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72" name="Text Box 6">
          <a:extLst>
            <a:ext uri="{FF2B5EF4-FFF2-40B4-BE49-F238E27FC236}">
              <a16:creationId xmlns:a16="http://schemas.microsoft.com/office/drawing/2014/main" id="{02F87853-472E-428D-B270-9860040A72C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73" name="Text Box 7">
          <a:extLst>
            <a:ext uri="{FF2B5EF4-FFF2-40B4-BE49-F238E27FC236}">
              <a16:creationId xmlns:a16="http://schemas.microsoft.com/office/drawing/2014/main" id="{2F354AFC-14C4-427D-ABD6-E1EF8C18B5D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74" name="Text Box 9">
          <a:extLst>
            <a:ext uri="{FF2B5EF4-FFF2-40B4-BE49-F238E27FC236}">
              <a16:creationId xmlns:a16="http://schemas.microsoft.com/office/drawing/2014/main" id="{4D40EE63-19D4-461B-BD48-9D83C7B2341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75" name="Text Box 10">
          <a:extLst>
            <a:ext uri="{FF2B5EF4-FFF2-40B4-BE49-F238E27FC236}">
              <a16:creationId xmlns:a16="http://schemas.microsoft.com/office/drawing/2014/main" id="{9BB1555B-D180-4462-90D3-7FAB5A806FE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76" name="Text Box 14">
          <a:extLst>
            <a:ext uri="{FF2B5EF4-FFF2-40B4-BE49-F238E27FC236}">
              <a16:creationId xmlns:a16="http://schemas.microsoft.com/office/drawing/2014/main" id="{27AC7148-0DA3-4708-821E-C18F3E15F24C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77" name="Text Box 14">
          <a:extLst>
            <a:ext uri="{FF2B5EF4-FFF2-40B4-BE49-F238E27FC236}">
              <a16:creationId xmlns:a16="http://schemas.microsoft.com/office/drawing/2014/main" id="{A3BF3C11-A159-4726-A832-03EC28CF4B3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A3A7246C-07E5-4ABE-9E20-4B38EA45A1A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79" name="Text Box 5">
          <a:extLst>
            <a:ext uri="{FF2B5EF4-FFF2-40B4-BE49-F238E27FC236}">
              <a16:creationId xmlns:a16="http://schemas.microsoft.com/office/drawing/2014/main" id="{B51E7202-A9BD-474A-A99B-C542C2175F1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80" name="Text Box 6">
          <a:extLst>
            <a:ext uri="{FF2B5EF4-FFF2-40B4-BE49-F238E27FC236}">
              <a16:creationId xmlns:a16="http://schemas.microsoft.com/office/drawing/2014/main" id="{F038EF9A-1158-45DB-980F-5738F8FDA11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81" name="Text Box 7">
          <a:extLst>
            <a:ext uri="{FF2B5EF4-FFF2-40B4-BE49-F238E27FC236}">
              <a16:creationId xmlns:a16="http://schemas.microsoft.com/office/drawing/2014/main" id="{F8CCAD5D-EEFA-4064-883C-00D396E9D33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82" name="Text Box 9">
          <a:extLst>
            <a:ext uri="{FF2B5EF4-FFF2-40B4-BE49-F238E27FC236}">
              <a16:creationId xmlns:a16="http://schemas.microsoft.com/office/drawing/2014/main" id="{7F9C677A-7B83-4718-B4F2-69064B6F8AA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83" name="Text Box 10">
          <a:extLst>
            <a:ext uri="{FF2B5EF4-FFF2-40B4-BE49-F238E27FC236}">
              <a16:creationId xmlns:a16="http://schemas.microsoft.com/office/drawing/2014/main" id="{7F5F7254-697F-4F4E-8989-9B763F842AD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84" name="Text Box 14">
          <a:extLst>
            <a:ext uri="{FF2B5EF4-FFF2-40B4-BE49-F238E27FC236}">
              <a16:creationId xmlns:a16="http://schemas.microsoft.com/office/drawing/2014/main" id="{9650FB6F-1FF5-480B-86E2-6E93129C799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85" name="Text Box 14">
          <a:extLst>
            <a:ext uri="{FF2B5EF4-FFF2-40B4-BE49-F238E27FC236}">
              <a16:creationId xmlns:a16="http://schemas.microsoft.com/office/drawing/2014/main" id="{DD219EA5-EA38-490F-A8F0-CCB4EAFDD2C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014B98B7-CFFA-4E69-9518-76EC0ACBEAB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87" name="Text Box 5">
          <a:extLst>
            <a:ext uri="{FF2B5EF4-FFF2-40B4-BE49-F238E27FC236}">
              <a16:creationId xmlns:a16="http://schemas.microsoft.com/office/drawing/2014/main" id="{47C2F93C-2453-4654-B7F3-945722116DF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88" name="Text Box 6">
          <a:extLst>
            <a:ext uri="{FF2B5EF4-FFF2-40B4-BE49-F238E27FC236}">
              <a16:creationId xmlns:a16="http://schemas.microsoft.com/office/drawing/2014/main" id="{EB0C5725-C73C-4A40-BB5F-38EA7019A275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89" name="Text Box 7">
          <a:extLst>
            <a:ext uri="{FF2B5EF4-FFF2-40B4-BE49-F238E27FC236}">
              <a16:creationId xmlns:a16="http://schemas.microsoft.com/office/drawing/2014/main" id="{D2FB036C-A37F-45FA-BD18-FC439D8B9BD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90" name="Text Box 9">
          <a:extLst>
            <a:ext uri="{FF2B5EF4-FFF2-40B4-BE49-F238E27FC236}">
              <a16:creationId xmlns:a16="http://schemas.microsoft.com/office/drawing/2014/main" id="{36965AB2-CD01-4A91-AE2E-87E9C7EC27FD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91" name="Text Box 10">
          <a:extLst>
            <a:ext uri="{FF2B5EF4-FFF2-40B4-BE49-F238E27FC236}">
              <a16:creationId xmlns:a16="http://schemas.microsoft.com/office/drawing/2014/main" id="{E4324EC6-C2AB-41E3-91BB-CDF4216AB88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92" name="Text Box 14">
          <a:extLst>
            <a:ext uri="{FF2B5EF4-FFF2-40B4-BE49-F238E27FC236}">
              <a16:creationId xmlns:a16="http://schemas.microsoft.com/office/drawing/2014/main" id="{E559490B-D2D0-4C31-9879-E67DEE067FC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393" name="Text Box 14">
          <a:extLst>
            <a:ext uri="{FF2B5EF4-FFF2-40B4-BE49-F238E27FC236}">
              <a16:creationId xmlns:a16="http://schemas.microsoft.com/office/drawing/2014/main" id="{B138791D-6D6B-49EA-8813-12BA1F8F27D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CDA91189-82E4-44ED-9B7C-91F58763262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395" name="Text Box 5">
          <a:extLst>
            <a:ext uri="{FF2B5EF4-FFF2-40B4-BE49-F238E27FC236}">
              <a16:creationId xmlns:a16="http://schemas.microsoft.com/office/drawing/2014/main" id="{5CA84EE2-0CFC-4B50-8DAF-D6ABE43EE8E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96" name="Text Box 6">
          <a:extLst>
            <a:ext uri="{FF2B5EF4-FFF2-40B4-BE49-F238E27FC236}">
              <a16:creationId xmlns:a16="http://schemas.microsoft.com/office/drawing/2014/main" id="{386275CC-D524-4DE2-A6ED-8A26B84283D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97" name="Text Box 7">
          <a:extLst>
            <a:ext uri="{FF2B5EF4-FFF2-40B4-BE49-F238E27FC236}">
              <a16:creationId xmlns:a16="http://schemas.microsoft.com/office/drawing/2014/main" id="{0C21F694-68DC-4806-9638-355440868AC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98" name="Text Box 9">
          <a:extLst>
            <a:ext uri="{FF2B5EF4-FFF2-40B4-BE49-F238E27FC236}">
              <a16:creationId xmlns:a16="http://schemas.microsoft.com/office/drawing/2014/main" id="{E670A24E-7645-40BF-B328-BC6CE929985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399" name="Text Box 10">
          <a:extLst>
            <a:ext uri="{FF2B5EF4-FFF2-40B4-BE49-F238E27FC236}">
              <a16:creationId xmlns:a16="http://schemas.microsoft.com/office/drawing/2014/main" id="{F3B0EA82-F288-47B5-A534-5EFB252C0A0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00" name="Text Box 14">
          <a:extLst>
            <a:ext uri="{FF2B5EF4-FFF2-40B4-BE49-F238E27FC236}">
              <a16:creationId xmlns:a16="http://schemas.microsoft.com/office/drawing/2014/main" id="{3ABFC921-F9E2-4961-85CE-FFF3B231200C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01" name="Text Box 14">
          <a:extLst>
            <a:ext uri="{FF2B5EF4-FFF2-40B4-BE49-F238E27FC236}">
              <a16:creationId xmlns:a16="http://schemas.microsoft.com/office/drawing/2014/main" id="{C493DA97-0569-4E02-B3FD-B8ED2832AC0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E304CD3D-9AD7-4EF7-9506-E77160D308A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03" name="Text Box 5">
          <a:extLst>
            <a:ext uri="{FF2B5EF4-FFF2-40B4-BE49-F238E27FC236}">
              <a16:creationId xmlns:a16="http://schemas.microsoft.com/office/drawing/2014/main" id="{85C97322-751E-4238-ACEC-B3D6AC0FDBF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04" name="Text Box 6">
          <a:extLst>
            <a:ext uri="{FF2B5EF4-FFF2-40B4-BE49-F238E27FC236}">
              <a16:creationId xmlns:a16="http://schemas.microsoft.com/office/drawing/2014/main" id="{3FB87B48-BB19-4017-9B24-49EA82D3D4E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05" name="Text Box 7">
          <a:extLst>
            <a:ext uri="{FF2B5EF4-FFF2-40B4-BE49-F238E27FC236}">
              <a16:creationId xmlns:a16="http://schemas.microsoft.com/office/drawing/2014/main" id="{3E7DD1F7-6D46-4081-958B-8FB16913D98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06" name="Text Box 9">
          <a:extLst>
            <a:ext uri="{FF2B5EF4-FFF2-40B4-BE49-F238E27FC236}">
              <a16:creationId xmlns:a16="http://schemas.microsoft.com/office/drawing/2014/main" id="{67705916-B7AB-4F62-B3D0-A140251DE1D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07" name="Text Box 10">
          <a:extLst>
            <a:ext uri="{FF2B5EF4-FFF2-40B4-BE49-F238E27FC236}">
              <a16:creationId xmlns:a16="http://schemas.microsoft.com/office/drawing/2014/main" id="{51998A59-BB34-4AFD-B9A0-208777D0679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08" name="Text Box 14">
          <a:extLst>
            <a:ext uri="{FF2B5EF4-FFF2-40B4-BE49-F238E27FC236}">
              <a16:creationId xmlns:a16="http://schemas.microsoft.com/office/drawing/2014/main" id="{2D081C52-BBF0-4633-BFEA-4F33771B1EB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09" name="Text Box 14">
          <a:extLst>
            <a:ext uri="{FF2B5EF4-FFF2-40B4-BE49-F238E27FC236}">
              <a16:creationId xmlns:a16="http://schemas.microsoft.com/office/drawing/2014/main" id="{382F84E0-87E9-4A3F-9F7E-F1A520EEE65F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BB9CF76C-19A1-497A-8310-DE309E8E73B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11" name="Text Box 5">
          <a:extLst>
            <a:ext uri="{FF2B5EF4-FFF2-40B4-BE49-F238E27FC236}">
              <a16:creationId xmlns:a16="http://schemas.microsoft.com/office/drawing/2014/main" id="{D5045C12-DC92-46C6-A6BA-BA172064103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12" name="Text Box 6">
          <a:extLst>
            <a:ext uri="{FF2B5EF4-FFF2-40B4-BE49-F238E27FC236}">
              <a16:creationId xmlns:a16="http://schemas.microsoft.com/office/drawing/2014/main" id="{12A136FA-E717-4107-86F2-C546A823958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13" name="Text Box 7">
          <a:extLst>
            <a:ext uri="{FF2B5EF4-FFF2-40B4-BE49-F238E27FC236}">
              <a16:creationId xmlns:a16="http://schemas.microsoft.com/office/drawing/2014/main" id="{AD7CE6F2-CD73-472C-8D04-4CB48F09920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14" name="Text Box 9">
          <a:extLst>
            <a:ext uri="{FF2B5EF4-FFF2-40B4-BE49-F238E27FC236}">
              <a16:creationId xmlns:a16="http://schemas.microsoft.com/office/drawing/2014/main" id="{647CDAB7-5AA4-4ED6-85A8-5473EC72C99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15" name="Text Box 10">
          <a:extLst>
            <a:ext uri="{FF2B5EF4-FFF2-40B4-BE49-F238E27FC236}">
              <a16:creationId xmlns:a16="http://schemas.microsoft.com/office/drawing/2014/main" id="{69E5F6E9-0CA3-42C8-88BF-D61FA46BACA8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16" name="Text Box 14">
          <a:extLst>
            <a:ext uri="{FF2B5EF4-FFF2-40B4-BE49-F238E27FC236}">
              <a16:creationId xmlns:a16="http://schemas.microsoft.com/office/drawing/2014/main" id="{F7AE943A-F2BD-43B7-B587-96482FAF0917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17" name="Text Box 14">
          <a:extLst>
            <a:ext uri="{FF2B5EF4-FFF2-40B4-BE49-F238E27FC236}">
              <a16:creationId xmlns:a16="http://schemas.microsoft.com/office/drawing/2014/main" id="{AB99FC3F-E8AF-42C1-A14C-ACFD6C1BF64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8E93278E-C540-488A-A8D6-1858C41D427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19" name="Text Box 5">
          <a:extLst>
            <a:ext uri="{FF2B5EF4-FFF2-40B4-BE49-F238E27FC236}">
              <a16:creationId xmlns:a16="http://schemas.microsoft.com/office/drawing/2014/main" id="{E4257AAF-CAAD-47C8-B8E7-F170A3AEE6C3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20" name="Text Box 6">
          <a:extLst>
            <a:ext uri="{FF2B5EF4-FFF2-40B4-BE49-F238E27FC236}">
              <a16:creationId xmlns:a16="http://schemas.microsoft.com/office/drawing/2014/main" id="{85D28677-F404-40D4-97EC-DE4E458AE62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21" name="Text Box 7">
          <a:extLst>
            <a:ext uri="{FF2B5EF4-FFF2-40B4-BE49-F238E27FC236}">
              <a16:creationId xmlns:a16="http://schemas.microsoft.com/office/drawing/2014/main" id="{FFC8CDCF-D884-4255-ABDE-F1B80923EB1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22" name="Text Box 9">
          <a:extLst>
            <a:ext uri="{FF2B5EF4-FFF2-40B4-BE49-F238E27FC236}">
              <a16:creationId xmlns:a16="http://schemas.microsoft.com/office/drawing/2014/main" id="{AA55E5AC-A4CB-4117-AAF7-C94CCB8266F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23" name="Text Box 10">
          <a:extLst>
            <a:ext uri="{FF2B5EF4-FFF2-40B4-BE49-F238E27FC236}">
              <a16:creationId xmlns:a16="http://schemas.microsoft.com/office/drawing/2014/main" id="{EC641AB6-3D97-4DC4-94AA-CCFC06E2613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24" name="Text Box 14">
          <a:extLst>
            <a:ext uri="{FF2B5EF4-FFF2-40B4-BE49-F238E27FC236}">
              <a16:creationId xmlns:a16="http://schemas.microsoft.com/office/drawing/2014/main" id="{CF18307D-B8A3-4E3D-ACA6-D9D5DCBBCA21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25" name="Text Box 14">
          <a:extLst>
            <a:ext uri="{FF2B5EF4-FFF2-40B4-BE49-F238E27FC236}">
              <a16:creationId xmlns:a16="http://schemas.microsoft.com/office/drawing/2014/main" id="{F866AE22-91DD-4713-BB3B-561B4EA11804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C6D24269-A8DF-4089-BD2F-80C2F379DC7E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5427" name="Text Box 5">
          <a:extLst>
            <a:ext uri="{FF2B5EF4-FFF2-40B4-BE49-F238E27FC236}">
              <a16:creationId xmlns:a16="http://schemas.microsoft.com/office/drawing/2014/main" id="{5A1D732B-387E-4C4D-B46A-F194D1C0CA89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28" name="Text Box 6">
          <a:extLst>
            <a:ext uri="{FF2B5EF4-FFF2-40B4-BE49-F238E27FC236}">
              <a16:creationId xmlns:a16="http://schemas.microsoft.com/office/drawing/2014/main" id="{E76F0EC5-A64F-4F91-B1CD-3B40D866A57B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29" name="Text Box 7">
          <a:extLst>
            <a:ext uri="{FF2B5EF4-FFF2-40B4-BE49-F238E27FC236}">
              <a16:creationId xmlns:a16="http://schemas.microsoft.com/office/drawing/2014/main" id="{0D7910C9-E0EC-48EB-87AA-AC6C694F1AE6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30" name="Text Box 9">
          <a:extLst>
            <a:ext uri="{FF2B5EF4-FFF2-40B4-BE49-F238E27FC236}">
              <a16:creationId xmlns:a16="http://schemas.microsoft.com/office/drawing/2014/main" id="{5E8C6A42-D2C3-47BF-8B91-49B37E188DD2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5431" name="Text Box 10">
          <a:extLst>
            <a:ext uri="{FF2B5EF4-FFF2-40B4-BE49-F238E27FC236}">
              <a16:creationId xmlns:a16="http://schemas.microsoft.com/office/drawing/2014/main" id="{8CC6907A-5C5C-4038-86E8-CC62B263F2D0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32" name="Text Box 14">
          <a:extLst>
            <a:ext uri="{FF2B5EF4-FFF2-40B4-BE49-F238E27FC236}">
              <a16:creationId xmlns:a16="http://schemas.microsoft.com/office/drawing/2014/main" id="{69A1BBBA-A55F-46CC-A220-5E2FEA75E7AA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5433" name="Text Box 14">
          <a:extLst>
            <a:ext uri="{FF2B5EF4-FFF2-40B4-BE49-F238E27FC236}">
              <a16:creationId xmlns:a16="http://schemas.microsoft.com/office/drawing/2014/main" id="{1DF5AF36-C45B-4E95-AA41-9B7A5E173FBC}"/>
            </a:ext>
          </a:extLst>
        </xdr:cNvPr>
        <xdr:cNvSpPr txBox="1">
          <a:spLocks noChangeArrowheads="1"/>
        </xdr:cNvSpPr>
      </xdr:nvSpPr>
      <xdr:spPr bwMode="auto">
        <a:xfrm>
          <a:off x="3951817" y="664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2512C50B-FF57-4F3D-84F5-C0EEDB17F07B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35" name="Text Box 5">
          <a:extLst>
            <a:ext uri="{FF2B5EF4-FFF2-40B4-BE49-F238E27FC236}">
              <a16:creationId xmlns:a16="http://schemas.microsoft.com/office/drawing/2014/main" id="{E3AB6362-A90D-4C99-8059-5C30A3638A4F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36" name="Text Box 6">
          <a:extLst>
            <a:ext uri="{FF2B5EF4-FFF2-40B4-BE49-F238E27FC236}">
              <a16:creationId xmlns:a16="http://schemas.microsoft.com/office/drawing/2014/main" id="{EF092891-976E-4F26-BB04-532D7BD4FFD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37" name="Text Box 7">
          <a:extLst>
            <a:ext uri="{FF2B5EF4-FFF2-40B4-BE49-F238E27FC236}">
              <a16:creationId xmlns:a16="http://schemas.microsoft.com/office/drawing/2014/main" id="{D9FC5437-EF4A-44C9-BD13-2EFAC5951877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38" name="Text Box 9">
          <a:extLst>
            <a:ext uri="{FF2B5EF4-FFF2-40B4-BE49-F238E27FC236}">
              <a16:creationId xmlns:a16="http://schemas.microsoft.com/office/drawing/2014/main" id="{0E7A70AD-5FAC-4880-AD8A-3789D14DB291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39" name="Text Box 10">
          <a:extLst>
            <a:ext uri="{FF2B5EF4-FFF2-40B4-BE49-F238E27FC236}">
              <a16:creationId xmlns:a16="http://schemas.microsoft.com/office/drawing/2014/main" id="{928EF7C3-220C-49F4-81C6-96FA8511492C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40" name="Text Box 14">
          <a:extLst>
            <a:ext uri="{FF2B5EF4-FFF2-40B4-BE49-F238E27FC236}">
              <a16:creationId xmlns:a16="http://schemas.microsoft.com/office/drawing/2014/main" id="{D905A016-DDE6-4C4F-A793-50E0BF46F2A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41" name="Text Box 14">
          <a:extLst>
            <a:ext uri="{FF2B5EF4-FFF2-40B4-BE49-F238E27FC236}">
              <a16:creationId xmlns:a16="http://schemas.microsoft.com/office/drawing/2014/main" id="{48B26686-A265-4031-8D86-5D857575A19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F6313D4A-EA60-4C9F-A40C-F1AE3D2720E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43" name="Text Box 5">
          <a:extLst>
            <a:ext uri="{FF2B5EF4-FFF2-40B4-BE49-F238E27FC236}">
              <a16:creationId xmlns:a16="http://schemas.microsoft.com/office/drawing/2014/main" id="{6B52B133-8A24-45A1-ADB9-3941D6B091A8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44" name="Text Box 6">
          <a:extLst>
            <a:ext uri="{FF2B5EF4-FFF2-40B4-BE49-F238E27FC236}">
              <a16:creationId xmlns:a16="http://schemas.microsoft.com/office/drawing/2014/main" id="{581AE3FF-AA66-4B28-8B00-956870F7ACAF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45" name="Text Box 7">
          <a:extLst>
            <a:ext uri="{FF2B5EF4-FFF2-40B4-BE49-F238E27FC236}">
              <a16:creationId xmlns:a16="http://schemas.microsoft.com/office/drawing/2014/main" id="{8464CB4B-7052-40AC-B393-DD97DC2C1AE2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46" name="Text Box 9">
          <a:extLst>
            <a:ext uri="{FF2B5EF4-FFF2-40B4-BE49-F238E27FC236}">
              <a16:creationId xmlns:a16="http://schemas.microsoft.com/office/drawing/2014/main" id="{0C0997AB-4826-4BDB-A286-85969B371020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47" name="Text Box 10">
          <a:extLst>
            <a:ext uri="{FF2B5EF4-FFF2-40B4-BE49-F238E27FC236}">
              <a16:creationId xmlns:a16="http://schemas.microsoft.com/office/drawing/2014/main" id="{96073698-2D8B-44DF-915D-35F4CD50FE35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48" name="Text Box 14">
          <a:extLst>
            <a:ext uri="{FF2B5EF4-FFF2-40B4-BE49-F238E27FC236}">
              <a16:creationId xmlns:a16="http://schemas.microsoft.com/office/drawing/2014/main" id="{ACB766B7-80CD-4967-81C0-BF1A8DABE111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49" name="Text Box 14">
          <a:extLst>
            <a:ext uri="{FF2B5EF4-FFF2-40B4-BE49-F238E27FC236}">
              <a16:creationId xmlns:a16="http://schemas.microsoft.com/office/drawing/2014/main" id="{7AB9B0E1-6EF1-4F5C-83DC-0222F7D84408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445CAF34-5A72-4F81-89A7-AD5A6B0B78A0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51" name="Text Box 5">
          <a:extLst>
            <a:ext uri="{FF2B5EF4-FFF2-40B4-BE49-F238E27FC236}">
              <a16:creationId xmlns:a16="http://schemas.microsoft.com/office/drawing/2014/main" id="{87ED9C65-540B-4476-8564-4DD4B75A444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52" name="Text Box 6">
          <a:extLst>
            <a:ext uri="{FF2B5EF4-FFF2-40B4-BE49-F238E27FC236}">
              <a16:creationId xmlns:a16="http://schemas.microsoft.com/office/drawing/2014/main" id="{24562318-F78E-4F87-B240-D06AE9748FE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53" name="Text Box 7">
          <a:extLst>
            <a:ext uri="{FF2B5EF4-FFF2-40B4-BE49-F238E27FC236}">
              <a16:creationId xmlns:a16="http://schemas.microsoft.com/office/drawing/2014/main" id="{98F88E9D-F191-4588-A18A-E7DBCC6A3E6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54" name="Text Box 9">
          <a:extLst>
            <a:ext uri="{FF2B5EF4-FFF2-40B4-BE49-F238E27FC236}">
              <a16:creationId xmlns:a16="http://schemas.microsoft.com/office/drawing/2014/main" id="{911D6C80-82D0-493C-AB41-234C98C3F20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55" name="Text Box 10">
          <a:extLst>
            <a:ext uri="{FF2B5EF4-FFF2-40B4-BE49-F238E27FC236}">
              <a16:creationId xmlns:a16="http://schemas.microsoft.com/office/drawing/2014/main" id="{E3528632-6FB4-437F-A0FF-4C3E40A81FBF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56" name="Text Box 14">
          <a:extLst>
            <a:ext uri="{FF2B5EF4-FFF2-40B4-BE49-F238E27FC236}">
              <a16:creationId xmlns:a16="http://schemas.microsoft.com/office/drawing/2014/main" id="{B2E65CE4-59B6-4410-B909-048035EB487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57" name="Text Box 14">
          <a:extLst>
            <a:ext uri="{FF2B5EF4-FFF2-40B4-BE49-F238E27FC236}">
              <a16:creationId xmlns:a16="http://schemas.microsoft.com/office/drawing/2014/main" id="{3DFA1B6F-21A3-4C32-B072-FECDE14114E9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BBEAF4DF-AD95-4584-B9AF-AEA805BC631E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59" name="Text Box 5">
          <a:extLst>
            <a:ext uri="{FF2B5EF4-FFF2-40B4-BE49-F238E27FC236}">
              <a16:creationId xmlns:a16="http://schemas.microsoft.com/office/drawing/2014/main" id="{35F1DA17-61A0-48DE-A243-F9C486D942A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0" name="Text Box 6">
          <a:extLst>
            <a:ext uri="{FF2B5EF4-FFF2-40B4-BE49-F238E27FC236}">
              <a16:creationId xmlns:a16="http://schemas.microsoft.com/office/drawing/2014/main" id="{D79ECD1E-9AE3-4D96-9D54-BB22E7DBD04F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1" name="Text Box 7">
          <a:extLst>
            <a:ext uri="{FF2B5EF4-FFF2-40B4-BE49-F238E27FC236}">
              <a16:creationId xmlns:a16="http://schemas.microsoft.com/office/drawing/2014/main" id="{5A662A31-49E1-4F10-9978-02190DAC01FE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2" name="Text Box 9">
          <a:extLst>
            <a:ext uri="{FF2B5EF4-FFF2-40B4-BE49-F238E27FC236}">
              <a16:creationId xmlns:a16="http://schemas.microsoft.com/office/drawing/2014/main" id="{E2901215-8068-4D0C-BF70-75BC1B842D3D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3" name="Text Box 10">
          <a:extLst>
            <a:ext uri="{FF2B5EF4-FFF2-40B4-BE49-F238E27FC236}">
              <a16:creationId xmlns:a16="http://schemas.microsoft.com/office/drawing/2014/main" id="{E695D611-FA39-4AB5-8210-CB3FD442A74A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F632CC62-EDE3-40C8-8FAE-318266CCF950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65" name="Text Box 5">
          <a:extLst>
            <a:ext uri="{FF2B5EF4-FFF2-40B4-BE49-F238E27FC236}">
              <a16:creationId xmlns:a16="http://schemas.microsoft.com/office/drawing/2014/main" id="{903678B0-2878-4295-BB9B-83590CB15CCE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6" name="Text Box 6">
          <a:extLst>
            <a:ext uri="{FF2B5EF4-FFF2-40B4-BE49-F238E27FC236}">
              <a16:creationId xmlns:a16="http://schemas.microsoft.com/office/drawing/2014/main" id="{98C5FF59-BC73-4996-8E95-D160055EB51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7" name="Text Box 7">
          <a:extLst>
            <a:ext uri="{FF2B5EF4-FFF2-40B4-BE49-F238E27FC236}">
              <a16:creationId xmlns:a16="http://schemas.microsoft.com/office/drawing/2014/main" id="{73CB54A6-C3FF-4C2D-B505-7B03DF7D4A9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8" name="Text Box 9">
          <a:extLst>
            <a:ext uri="{FF2B5EF4-FFF2-40B4-BE49-F238E27FC236}">
              <a16:creationId xmlns:a16="http://schemas.microsoft.com/office/drawing/2014/main" id="{DEE54C09-5105-470A-AD02-DEB61E93D44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69" name="Text Box 10">
          <a:extLst>
            <a:ext uri="{FF2B5EF4-FFF2-40B4-BE49-F238E27FC236}">
              <a16:creationId xmlns:a16="http://schemas.microsoft.com/office/drawing/2014/main" id="{03B66DFD-3060-436A-8EA2-75B115B37B58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70" name="Text Box 14">
          <a:extLst>
            <a:ext uri="{FF2B5EF4-FFF2-40B4-BE49-F238E27FC236}">
              <a16:creationId xmlns:a16="http://schemas.microsoft.com/office/drawing/2014/main" id="{2AD94AE0-C262-45F7-AB57-2D283814B55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71" name="Text Box 14">
          <a:extLst>
            <a:ext uri="{FF2B5EF4-FFF2-40B4-BE49-F238E27FC236}">
              <a16:creationId xmlns:a16="http://schemas.microsoft.com/office/drawing/2014/main" id="{49AF43F3-CE4B-4434-904E-F9166CE6B20C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060484FF-2994-4FFC-987A-FC5C5E26C01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73" name="Text Box 5">
          <a:extLst>
            <a:ext uri="{FF2B5EF4-FFF2-40B4-BE49-F238E27FC236}">
              <a16:creationId xmlns:a16="http://schemas.microsoft.com/office/drawing/2014/main" id="{410FDA42-9F7D-40DF-B20D-12B86156D5D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74" name="Text Box 6">
          <a:extLst>
            <a:ext uri="{FF2B5EF4-FFF2-40B4-BE49-F238E27FC236}">
              <a16:creationId xmlns:a16="http://schemas.microsoft.com/office/drawing/2014/main" id="{7E10E9E5-8100-4B64-8059-3FB341716920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75" name="Text Box 7">
          <a:extLst>
            <a:ext uri="{FF2B5EF4-FFF2-40B4-BE49-F238E27FC236}">
              <a16:creationId xmlns:a16="http://schemas.microsoft.com/office/drawing/2014/main" id="{A9BEED4F-23C9-4B57-B343-6BC70EC85C72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76" name="Text Box 9">
          <a:extLst>
            <a:ext uri="{FF2B5EF4-FFF2-40B4-BE49-F238E27FC236}">
              <a16:creationId xmlns:a16="http://schemas.microsoft.com/office/drawing/2014/main" id="{3A300972-85CA-41DA-94E8-FAFBBF610C4E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77" name="Text Box 10">
          <a:extLst>
            <a:ext uri="{FF2B5EF4-FFF2-40B4-BE49-F238E27FC236}">
              <a16:creationId xmlns:a16="http://schemas.microsoft.com/office/drawing/2014/main" id="{814C0A6A-9176-4FE6-A920-658A8D19E85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AA3E1315-43E4-4D18-B97B-DC78790510ED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79" name="Text Box 5">
          <a:extLst>
            <a:ext uri="{FF2B5EF4-FFF2-40B4-BE49-F238E27FC236}">
              <a16:creationId xmlns:a16="http://schemas.microsoft.com/office/drawing/2014/main" id="{B60ABEE5-493A-4B46-BF82-650FA075D43F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80" name="Text Box 6">
          <a:extLst>
            <a:ext uri="{FF2B5EF4-FFF2-40B4-BE49-F238E27FC236}">
              <a16:creationId xmlns:a16="http://schemas.microsoft.com/office/drawing/2014/main" id="{EB428B8F-D4C2-41CA-872B-C20961FEFDED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81" name="Text Box 7">
          <a:extLst>
            <a:ext uri="{FF2B5EF4-FFF2-40B4-BE49-F238E27FC236}">
              <a16:creationId xmlns:a16="http://schemas.microsoft.com/office/drawing/2014/main" id="{7A6238D8-0FB2-46B9-A7CB-26D48F9D6E83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82" name="Text Box 9">
          <a:extLst>
            <a:ext uri="{FF2B5EF4-FFF2-40B4-BE49-F238E27FC236}">
              <a16:creationId xmlns:a16="http://schemas.microsoft.com/office/drawing/2014/main" id="{339558FE-93A1-43B3-8B08-0346C93CE241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83" name="Text Box 10">
          <a:extLst>
            <a:ext uri="{FF2B5EF4-FFF2-40B4-BE49-F238E27FC236}">
              <a16:creationId xmlns:a16="http://schemas.microsoft.com/office/drawing/2014/main" id="{9ADEE295-4FC0-48DD-B97C-1308C37A3DC6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84" name="Text Box 14">
          <a:extLst>
            <a:ext uri="{FF2B5EF4-FFF2-40B4-BE49-F238E27FC236}">
              <a16:creationId xmlns:a16="http://schemas.microsoft.com/office/drawing/2014/main" id="{6AC98B4F-FFEC-4EA0-9450-2952621B639C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85" name="Text Box 14">
          <a:extLst>
            <a:ext uri="{FF2B5EF4-FFF2-40B4-BE49-F238E27FC236}">
              <a16:creationId xmlns:a16="http://schemas.microsoft.com/office/drawing/2014/main" id="{349B61D7-F706-4EEE-92C6-9DFF0186D8CB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3AD414CF-C9B9-482C-A5CB-5DD7E6F48D95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87" name="Text Box 5">
          <a:extLst>
            <a:ext uri="{FF2B5EF4-FFF2-40B4-BE49-F238E27FC236}">
              <a16:creationId xmlns:a16="http://schemas.microsoft.com/office/drawing/2014/main" id="{B2C96A76-8937-459D-9711-7E0BDE4FE864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88" name="Text Box 6">
          <a:extLst>
            <a:ext uri="{FF2B5EF4-FFF2-40B4-BE49-F238E27FC236}">
              <a16:creationId xmlns:a16="http://schemas.microsoft.com/office/drawing/2014/main" id="{06834A06-BE19-48F2-B448-E36C87555245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89" name="Text Box 7">
          <a:extLst>
            <a:ext uri="{FF2B5EF4-FFF2-40B4-BE49-F238E27FC236}">
              <a16:creationId xmlns:a16="http://schemas.microsoft.com/office/drawing/2014/main" id="{7EB182FC-24D1-470C-A475-557CF9BF90EE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90" name="Text Box 9">
          <a:extLst>
            <a:ext uri="{FF2B5EF4-FFF2-40B4-BE49-F238E27FC236}">
              <a16:creationId xmlns:a16="http://schemas.microsoft.com/office/drawing/2014/main" id="{69F362D4-51CF-4068-AFE9-0149B4A61C00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91" name="Text Box 10">
          <a:extLst>
            <a:ext uri="{FF2B5EF4-FFF2-40B4-BE49-F238E27FC236}">
              <a16:creationId xmlns:a16="http://schemas.microsoft.com/office/drawing/2014/main" id="{5AF21786-E948-4D2E-AAC9-C1FCAE3ACA47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5613E3D5-71EF-4C26-92EE-CB082B9F009A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493" name="Text Box 5">
          <a:extLst>
            <a:ext uri="{FF2B5EF4-FFF2-40B4-BE49-F238E27FC236}">
              <a16:creationId xmlns:a16="http://schemas.microsoft.com/office/drawing/2014/main" id="{70E09238-69AE-4121-B208-EFB5452A367E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94" name="Text Box 6">
          <a:extLst>
            <a:ext uri="{FF2B5EF4-FFF2-40B4-BE49-F238E27FC236}">
              <a16:creationId xmlns:a16="http://schemas.microsoft.com/office/drawing/2014/main" id="{662F4378-083C-485C-8025-A0843721D48C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95" name="Text Box 7">
          <a:extLst>
            <a:ext uri="{FF2B5EF4-FFF2-40B4-BE49-F238E27FC236}">
              <a16:creationId xmlns:a16="http://schemas.microsoft.com/office/drawing/2014/main" id="{3248EE8E-74CE-415A-B84D-DD3AA7683E18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96" name="Text Box 9">
          <a:extLst>
            <a:ext uri="{FF2B5EF4-FFF2-40B4-BE49-F238E27FC236}">
              <a16:creationId xmlns:a16="http://schemas.microsoft.com/office/drawing/2014/main" id="{51586917-167D-4784-8C2B-62585101795E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497" name="Text Box 10">
          <a:extLst>
            <a:ext uri="{FF2B5EF4-FFF2-40B4-BE49-F238E27FC236}">
              <a16:creationId xmlns:a16="http://schemas.microsoft.com/office/drawing/2014/main" id="{F6A6F1F9-2E70-46A7-B671-B844B25B275B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98" name="Text Box 14">
          <a:extLst>
            <a:ext uri="{FF2B5EF4-FFF2-40B4-BE49-F238E27FC236}">
              <a16:creationId xmlns:a16="http://schemas.microsoft.com/office/drawing/2014/main" id="{BE6759E8-DCAC-4222-8878-F5113A805EC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499" name="Text Box 14">
          <a:extLst>
            <a:ext uri="{FF2B5EF4-FFF2-40B4-BE49-F238E27FC236}">
              <a16:creationId xmlns:a16="http://schemas.microsoft.com/office/drawing/2014/main" id="{63E122CB-3740-4050-B8D8-2956FCF5DE86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7799BBEA-D37D-4504-A8CF-CD88D2D3D720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01" name="Text Box 5">
          <a:extLst>
            <a:ext uri="{FF2B5EF4-FFF2-40B4-BE49-F238E27FC236}">
              <a16:creationId xmlns:a16="http://schemas.microsoft.com/office/drawing/2014/main" id="{0C3F6A52-C0AC-464A-AE85-A5AEE81FA6A8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02" name="Text Box 6">
          <a:extLst>
            <a:ext uri="{FF2B5EF4-FFF2-40B4-BE49-F238E27FC236}">
              <a16:creationId xmlns:a16="http://schemas.microsoft.com/office/drawing/2014/main" id="{D04605FF-BFA2-45CD-BBB9-1BE97755E9DF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03" name="Text Box 7">
          <a:extLst>
            <a:ext uri="{FF2B5EF4-FFF2-40B4-BE49-F238E27FC236}">
              <a16:creationId xmlns:a16="http://schemas.microsoft.com/office/drawing/2014/main" id="{994B8515-A660-4C0B-9BD2-DED43DDF8D4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04" name="Text Box 9">
          <a:extLst>
            <a:ext uri="{FF2B5EF4-FFF2-40B4-BE49-F238E27FC236}">
              <a16:creationId xmlns:a16="http://schemas.microsoft.com/office/drawing/2014/main" id="{9DCD625A-CE4B-429C-BF08-567FA94C3473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05" name="Text Box 10">
          <a:extLst>
            <a:ext uri="{FF2B5EF4-FFF2-40B4-BE49-F238E27FC236}">
              <a16:creationId xmlns:a16="http://schemas.microsoft.com/office/drawing/2014/main" id="{F89F577C-4B12-4E62-B12E-4CDF4CD0843A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06" name="Text Box 14">
          <a:extLst>
            <a:ext uri="{FF2B5EF4-FFF2-40B4-BE49-F238E27FC236}">
              <a16:creationId xmlns:a16="http://schemas.microsoft.com/office/drawing/2014/main" id="{26B8FB83-8257-491F-82B1-1974BD15104D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07" name="Text Box 14">
          <a:extLst>
            <a:ext uri="{FF2B5EF4-FFF2-40B4-BE49-F238E27FC236}">
              <a16:creationId xmlns:a16="http://schemas.microsoft.com/office/drawing/2014/main" id="{C4C71211-C8A2-4654-AA51-4205021DEB5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57743CBA-E58A-4FE6-B39C-50B042176BB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09" name="Text Box 5">
          <a:extLst>
            <a:ext uri="{FF2B5EF4-FFF2-40B4-BE49-F238E27FC236}">
              <a16:creationId xmlns:a16="http://schemas.microsoft.com/office/drawing/2014/main" id="{831B105B-D09C-4EAB-AA3E-CC8861F02218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10" name="Text Box 6">
          <a:extLst>
            <a:ext uri="{FF2B5EF4-FFF2-40B4-BE49-F238E27FC236}">
              <a16:creationId xmlns:a16="http://schemas.microsoft.com/office/drawing/2014/main" id="{639AFD74-3EA9-43FD-9323-5E9D19E9E33A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11" name="Text Box 7">
          <a:extLst>
            <a:ext uri="{FF2B5EF4-FFF2-40B4-BE49-F238E27FC236}">
              <a16:creationId xmlns:a16="http://schemas.microsoft.com/office/drawing/2014/main" id="{110BE1B3-F643-433D-8850-FEB3B6E3463B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12" name="Text Box 9">
          <a:extLst>
            <a:ext uri="{FF2B5EF4-FFF2-40B4-BE49-F238E27FC236}">
              <a16:creationId xmlns:a16="http://schemas.microsoft.com/office/drawing/2014/main" id="{B75A707A-CF35-45C7-8FC4-918259B2FD78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13" name="Text Box 10">
          <a:extLst>
            <a:ext uri="{FF2B5EF4-FFF2-40B4-BE49-F238E27FC236}">
              <a16:creationId xmlns:a16="http://schemas.microsoft.com/office/drawing/2014/main" id="{2DF47869-5DB6-47DD-B9C5-514DC134107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14" name="Text Box 14">
          <a:extLst>
            <a:ext uri="{FF2B5EF4-FFF2-40B4-BE49-F238E27FC236}">
              <a16:creationId xmlns:a16="http://schemas.microsoft.com/office/drawing/2014/main" id="{645BC3A5-0E9B-4ED9-9B63-4B135EC76F1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15" name="Text Box 14">
          <a:extLst>
            <a:ext uri="{FF2B5EF4-FFF2-40B4-BE49-F238E27FC236}">
              <a16:creationId xmlns:a16="http://schemas.microsoft.com/office/drawing/2014/main" id="{17F5DC0B-40BE-4CDD-90A7-D00ACE20341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27ECA14C-54C7-49FB-A21E-178E3654FFE6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17" name="Text Box 5">
          <a:extLst>
            <a:ext uri="{FF2B5EF4-FFF2-40B4-BE49-F238E27FC236}">
              <a16:creationId xmlns:a16="http://schemas.microsoft.com/office/drawing/2014/main" id="{CFDAF441-EA14-4C70-A064-5F4D912EA1CE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18" name="Text Box 6">
          <a:extLst>
            <a:ext uri="{FF2B5EF4-FFF2-40B4-BE49-F238E27FC236}">
              <a16:creationId xmlns:a16="http://schemas.microsoft.com/office/drawing/2014/main" id="{168A5B88-35CA-46E9-BF0C-679D2CC775F9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19" name="Text Box 7">
          <a:extLst>
            <a:ext uri="{FF2B5EF4-FFF2-40B4-BE49-F238E27FC236}">
              <a16:creationId xmlns:a16="http://schemas.microsoft.com/office/drawing/2014/main" id="{1ACDCE58-2168-4FE8-915A-05B133CEBB2F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20" name="Text Box 9">
          <a:extLst>
            <a:ext uri="{FF2B5EF4-FFF2-40B4-BE49-F238E27FC236}">
              <a16:creationId xmlns:a16="http://schemas.microsoft.com/office/drawing/2014/main" id="{D3272729-288E-44FA-9E7F-037A2B91255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21" name="Text Box 10">
          <a:extLst>
            <a:ext uri="{FF2B5EF4-FFF2-40B4-BE49-F238E27FC236}">
              <a16:creationId xmlns:a16="http://schemas.microsoft.com/office/drawing/2014/main" id="{5E6A062C-493A-4145-9774-1344A51C3DF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22" name="Text Box 14">
          <a:extLst>
            <a:ext uri="{FF2B5EF4-FFF2-40B4-BE49-F238E27FC236}">
              <a16:creationId xmlns:a16="http://schemas.microsoft.com/office/drawing/2014/main" id="{A6AD2621-26AF-4857-963C-1F0571B11A69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23" name="Text Box 14">
          <a:extLst>
            <a:ext uri="{FF2B5EF4-FFF2-40B4-BE49-F238E27FC236}">
              <a16:creationId xmlns:a16="http://schemas.microsoft.com/office/drawing/2014/main" id="{97AA12FC-2D02-4F33-9091-94A44BF66AAE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FE604E66-53FD-4EC5-AE0A-7EA93B836237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25" name="Text Box 5">
          <a:extLst>
            <a:ext uri="{FF2B5EF4-FFF2-40B4-BE49-F238E27FC236}">
              <a16:creationId xmlns:a16="http://schemas.microsoft.com/office/drawing/2014/main" id="{7D70420B-0C2B-4C80-8220-48E8810CDF45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26" name="Text Box 6">
          <a:extLst>
            <a:ext uri="{FF2B5EF4-FFF2-40B4-BE49-F238E27FC236}">
              <a16:creationId xmlns:a16="http://schemas.microsoft.com/office/drawing/2014/main" id="{35D5A8BB-F1AD-41DA-A15A-83FF73D98064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27" name="Text Box 7">
          <a:extLst>
            <a:ext uri="{FF2B5EF4-FFF2-40B4-BE49-F238E27FC236}">
              <a16:creationId xmlns:a16="http://schemas.microsoft.com/office/drawing/2014/main" id="{8C165EC9-DA4C-4B4F-9966-48EB44BDABC3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28" name="Text Box 9">
          <a:extLst>
            <a:ext uri="{FF2B5EF4-FFF2-40B4-BE49-F238E27FC236}">
              <a16:creationId xmlns:a16="http://schemas.microsoft.com/office/drawing/2014/main" id="{7E8F1983-3570-4E6F-A306-598FC0DFA217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29" name="Text Box 10">
          <a:extLst>
            <a:ext uri="{FF2B5EF4-FFF2-40B4-BE49-F238E27FC236}">
              <a16:creationId xmlns:a16="http://schemas.microsoft.com/office/drawing/2014/main" id="{EF9CA4F4-F6B2-4A23-B503-08ECF1E8BAB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30" name="Text Box 14">
          <a:extLst>
            <a:ext uri="{FF2B5EF4-FFF2-40B4-BE49-F238E27FC236}">
              <a16:creationId xmlns:a16="http://schemas.microsoft.com/office/drawing/2014/main" id="{0E194567-44B7-453A-90D0-5E440FE030ED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31" name="Text Box 14">
          <a:extLst>
            <a:ext uri="{FF2B5EF4-FFF2-40B4-BE49-F238E27FC236}">
              <a16:creationId xmlns:a16="http://schemas.microsoft.com/office/drawing/2014/main" id="{BD5F7D6B-3E8A-42E1-881D-8F8DB834C9E7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42C76177-F332-4E8E-8F38-093DAD4B59BC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33" name="Text Box 5">
          <a:extLst>
            <a:ext uri="{FF2B5EF4-FFF2-40B4-BE49-F238E27FC236}">
              <a16:creationId xmlns:a16="http://schemas.microsoft.com/office/drawing/2014/main" id="{A4A06C89-F288-43BC-A890-75F472D70B5E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34" name="Text Box 6">
          <a:extLst>
            <a:ext uri="{FF2B5EF4-FFF2-40B4-BE49-F238E27FC236}">
              <a16:creationId xmlns:a16="http://schemas.microsoft.com/office/drawing/2014/main" id="{A4E6226D-A03C-4D57-8C83-8C1748DDA2E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35" name="Text Box 7">
          <a:extLst>
            <a:ext uri="{FF2B5EF4-FFF2-40B4-BE49-F238E27FC236}">
              <a16:creationId xmlns:a16="http://schemas.microsoft.com/office/drawing/2014/main" id="{96E5D611-3F38-43B5-8DB6-D35E8D165A70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36" name="Text Box 9">
          <a:extLst>
            <a:ext uri="{FF2B5EF4-FFF2-40B4-BE49-F238E27FC236}">
              <a16:creationId xmlns:a16="http://schemas.microsoft.com/office/drawing/2014/main" id="{709D3CF0-3251-4523-9DEA-4746F0C0D3B1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37" name="Text Box 10">
          <a:extLst>
            <a:ext uri="{FF2B5EF4-FFF2-40B4-BE49-F238E27FC236}">
              <a16:creationId xmlns:a16="http://schemas.microsoft.com/office/drawing/2014/main" id="{EF808776-39ED-4185-A198-9E8963E976A8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38" name="Text Box 14">
          <a:extLst>
            <a:ext uri="{FF2B5EF4-FFF2-40B4-BE49-F238E27FC236}">
              <a16:creationId xmlns:a16="http://schemas.microsoft.com/office/drawing/2014/main" id="{12EA0D6A-63C3-4C69-89BC-1AD462F39658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39" name="Text Box 14">
          <a:extLst>
            <a:ext uri="{FF2B5EF4-FFF2-40B4-BE49-F238E27FC236}">
              <a16:creationId xmlns:a16="http://schemas.microsoft.com/office/drawing/2014/main" id="{B2882B51-7AB7-4ECB-8474-2BB26A906A93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D310C1C3-C6E8-44F7-ADBD-C51C69AAD15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41" name="Text Box 5">
          <a:extLst>
            <a:ext uri="{FF2B5EF4-FFF2-40B4-BE49-F238E27FC236}">
              <a16:creationId xmlns:a16="http://schemas.microsoft.com/office/drawing/2014/main" id="{2DFEDED3-90CC-4FEE-BF0F-F2AE41B666D3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42" name="Text Box 6">
          <a:extLst>
            <a:ext uri="{FF2B5EF4-FFF2-40B4-BE49-F238E27FC236}">
              <a16:creationId xmlns:a16="http://schemas.microsoft.com/office/drawing/2014/main" id="{79395A7E-7C4E-42F2-A3C3-DC5334DE78AB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43" name="Text Box 7">
          <a:extLst>
            <a:ext uri="{FF2B5EF4-FFF2-40B4-BE49-F238E27FC236}">
              <a16:creationId xmlns:a16="http://schemas.microsoft.com/office/drawing/2014/main" id="{9A4DAE5A-09EF-49F4-A174-6C769981740A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44" name="Text Box 9">
          <a:extLst>
            <a:ext uri="{FF2B5EF4-FFF2-40B4-BE49-F238E27FC236}">
              <a16:creationId xmlns:a16="http://schemas.microsoft.com/office/drawing/2014/main" id="{80D27527-D8CC-48D0-AEC6-CA0626D82A26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45" name="Text Box 10">
          <a:extLst>
            <a:ext uri="{FF2B5EF4-FFF2-40B4-BE49-F238E27FC236}">
              <a16:creationId xmlns:a16="http://schemas.microsoft.com/office/drawing/2014/main" id="{B9A815F3-81F2-441D-93E3-402C12E11EE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46" name="Text Box 14">
          <a:extLst>
            <a:ext uri="{FF2B5EF4-FFF2-40B4-BE49-F238E27FC236}">
              <a16:creationId xmlns:a16="http://schemas.microsoft.com/office/drawing/2014/main" id="{E4476705-FFB3-41B2-A432-FB4616216ED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47" name="Text Box 14">
          <a:extLst>
            <a:ext uri="{FF2B5EF4-FFF2-40B4-BE49-F238E27FC236}">
              <a16:creationId xmlns:a16="http://schemas.microsoft.com/office/drawing/2014/main" id="{43CEFB68-15C8-42D1-9436-23FC270F2129}"/>
            </a:ext>
          </a:extLst>
        </xdr:cNvPr>
        <xdr:cNvSpPr txBox="1">
          <a:spLocks noChangeArrowheads="1"/>
        </xdr:cNvSpPr>
      </xdr:nvSpPr>
      <xdr:spPr bwMode="auto">
        <a:xfrm>
          <a:off x="3951817" y="8392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ED56565B-F88A-4FD0-A851-C42CF17370BC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85725" cy="333375"/>
    <xdr:sp macro="" textlink="">
      <xdr:nvSpPr>
        <xdr:cNvPr id="5549" name="Text Box 5">
          <a:extLst>
            <a:ext uri="{FF2B5EF4-FFF2-40B4-BE49-F238E27FC236}">
              <a16:creationId xmlns:a16="http://schemas.microsoft.com/office/drawing/2014/main" id="{B1ECD7F5-0DB7-4834-98E9-356B4390C157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50" name="Text Box 6">
          <a:extLst>
            <a:ext uri="{FF2B5EF4-FFF2-40B4-BE49-F238E27FC236}">
              <a16:creationId xmlns:a16="http://schemas.microsoft.com/office/drawing/2014/main" id="{DF6E90B2-3F09-477F-AF28-83B4290639E3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51" name="Text Box 7">
          <a:extLst>
            <a:ext uri="{FF2B5EF4-FFF2-40B4-BE49-F238E27FC236}">
              <a16:creationId xmlns:a16="http://schemas.microsoft.com/office/drawing/2014/main" id="{4F13095D-BD0E-4C44-BB94-57343177A1E2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52" name="Text Box 9">
          <a:extLst>
            <a:ext uri="{FF2B5EF4-FFF2-40B4-BE49-F238E27FC236}">
              <a16:creationId xmlns:a16="http://schemas.microsoft.com/office/drawing/2014/main" id="{C2976E6D-3594-4C01-B4B2-75DECD16A645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33375"/>
    <xdr:sp macro="" textlink="">
      <xdr:nvSpPr>
        <xdr:cNvPr id="5553" name="Text Box 10">
          <a:extLst>
            <a:ext uri="{FF2B5EF4-FFF2-40B4-BE49-F238E27FC236}">
              <a16:creationId xmlns:a16="http://schemas.microsoft.com/office/drawing/2014/main" id="{FC9CA0C2-1840-4E58-9AFB-2E132E42B1CF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54" name="Text Box 14">
          <a:extLst>
            <a:ext uri="{FF2B5EF4-FFF2-40B4-BE49-F238E27FC236}">
              <a16:creationId xmlns:a16="http://schemas.microsoft.com/office/drawing/2014/main" id="{F9856D7B-ECFF-44BA-A780-35A5DE48F428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42</xdr:row>
      <xdr:rowOff>0</xdr:rowOff>
    </xdr:from>
    <xdr:ext cx="76200" cy="342900"/>
    <xdr:sp macro="" textlink="">
      <xdr:nvSpPr>
        <xdr:cNvPr id="5555" name="Text Box 14">
          <a:extLst>
            <a:ext uri="{FF2B5EF4-FFF2-40B4-BE49-F238E27FC236}">
              <a16:creationId xmlns:a16="http://schemas.microsoft.com/office/drawing/2014/main" id="{B176AE8D-6189-4A59-BF96-9CCA0DFC6EF4}"/>
            </a:ext>
          </a:extLst>
        </xdr:cNvPr>
        <xdr:cNvSpPr txBox="1">
          <a:spLocks noChangeArrowheads="1"/>
        </xdr:cNvSpPr>
      </xdr:nvSpPr>
      <xdr:spPr bwMode="auto">
        <a:xfrm>
          <a:off x="3951817" y="8233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56" name="Text Box 6">
          <a:extLst>
            <a:ext uri="{FF2B5EF4-FFF2-40B4-BE49-F238E27FC236}">
              <a16:creationId xmlns:a16="http://schemas.microsoft.com/office/drawing/2014/main" id="{0777A292-AE7F-4F46-94B6-7E8DF3BE879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57" name="Text Box 7">
          <a:extLst>
            <a:ext uri="{FF2B5EF4-FFF2-40B4-BE49-F238E27FC236}">
              <a16:creationId xmlns:a16="http://schemas.microsoft.com/office/drawing/2014/main" id="{A0B9A169-982B-4EDA-BCF3-A4875707128F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58" name="Text Box 9">
          <a:extLst>
            <a:ext uri="{FF2B5EF4-FFF2-40B4-BE49-F238E27FC236}">
              <a16:creationId xmlns:a16="http://schemas.microsoft.com/office/drawing/2014/main" id="{DC1B08E1-8304-4F3A-96C5-F68686C9ED1D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59" name="Text Box 10">
          <a:extLst>
            <a:ext uri="{FF2B5EF4-FFF2-40B4-BE49-F238E27FC236}">
              <a16:creationId xmlns:a16="http://schemas.microsoft.com/office/drawing/2014/main" id="{ED9978F4-7096-48B1-B856-FEB3BCC78BA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0" name="Text Box 6">
          <a:extLst>
            <a:ext uri="{FF2B5EF4-FFF2-40B4-BE49-F238E27FC236}">
              <a16:creationId xmlns:a16="http://schemas.microsoft.com/office/drawing/2014/main" id="{871F4F60-803E-47FA-A571-7F53FC421A91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1" name="Text Box 7">
          <a:extLst>
            <a:ext uri="{FF2B5EF4-FFF2-40B4-BE49-F238E27FC236}">
              <a16:creationId xmlns:a16="http://schemas.microsoft.com/office/drawing/2014/main" id="{5A5EED10-6CE5-4398-A89A-D1737CB8FD43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2" name="Text Box 9">
          <a:extLst>
            <a:ext uri="{FF2B5EF4-FFF2-40B4-BE49-F238E27FC236}">
              <a16:creationId xmlns:a16="http://schemas.microsoft.com/office/drawing/2014/main" id="{345D1A0E-CA4B-478B-BF43-65F551B273B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3" name="Text Box 10">
          <a:extLst>
            <a:ext uri="{FF2B5EF4-FFF2-40B4-BE49-F238E27FC236}">
              <a16:creationId xmlns:a16="http://schemas.microsoft.com/office/drawing/2014/main" id="{81D2539C-201E-407D-AE4A-72D039571E8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4" name="Text Box 6">
          <a:extLst>
            <a:ext uri="{FF2B5EF4-FFF2-40B4-BE49-F238E27FC236}">
              <a16:creationId xmlns:a16="http://schemas.microsoft.com/office/drawing/2014/main" id="{FC157AC1-B042-4465-8CC9-8E60DDEFE1F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5" name="Text Box 7">
          <a:extLst>
            <a:ext uri="{FF2B5EF4-FFF2-40B4-BE49-F238E27FC236}">
              <a16:creationId xmlns:a16="http://schemas.microsoft.com/office/drawing/2014/main" id="{936486DF-3FD1-48A9-BF35-825BC8216774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6" name="Text Box 9">
          <a:extLst>
            <a:ext uri="{FF2B5EF4-FFF2-40B4-BE49-F238E27FC236}">
              <a16:creationId xmlns:a16="http://schemas.microsoft.com/office/drawing/2014/main" id="{354052E8-0D0E-48EA-9640-B1F1A1E95A63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7" name="Text Box 10">
          <a:extLst>
            <a:ext uri="{FF2B5EF4-FFF2-40B4-BE49-F238E27FC236}">
              <a16:creationId xmlns:a16="http://schemas.microsoft.com/office/drawing/2014/main" id="{22A38809-0AF4-4CA8-A026-EBD7BF2B597A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8" name="Text Box 6">
          <a:extLst>
            <a:ext uri="{FF2B5EF4-FFF2-40B4-BE49-F238E27FC236}">
              <a16:creationId xmlns:a16="http://schemas.microsoft.com/office/drawing/2014/main" id="{DF0049E0-91DF-4DD6-80D2-6A621E26AC3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69" name="Text Box 7">
          <a:extLst>
            <a:ext uri="{FF2B5EF4-FFF2-40B4-BE49-F238E27FC236}">
              <a16:creationId xmlns:a16="http://schemas.microsoft.com/office/drawing/2014/main" id="{7B368E72-DF87-4C70-A84D-EC54A402B62D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70" name="Text Box 9">
          <a:extLst>
            <a:ext uri="{FF2B5EF4-FFF2-40B4-BE49-F238E27FC236}">
              <a16:creationId xmlns:a16="http://schemas.microsoft.com/office/drawing/2014/main" id="{6323BC93-990D-463F-9AD0-8E80139FC069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71" name="Text Box 10">
          <a:extLst>
            <a:ext uri="{FF2B5EF4-FFF2-40B4-BE49-F238E27FC236}">
              <a16:creationId xmlns:a16="http://schemas.microsoft.com/office/drawing/2014/main" id="{2C2F31F4-52C1-4439-B164-7B8E9EE1777F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72" name="Text Box 6">
          <a:extLst>
            <a:ext uri="{FF2B5EF4-FFF2-40B4-BE49-F238E27FC236}">
              <a16:creationId xmlns:a16="http://schemas.microsoft.com/office/drawing/2014/main" id="{C32F6A47-66F7-41BD-8D2F-31EB5E62281C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73" name="Text Box 7">
          <a:extLst>
            <a:ext uri="{FF2B5EF4-FFF2-40B4-BE49-F238E27FC236}">
              <a16:creationId xmlns:a16="http://schemas.microsoft.com/office/drawing/2014/main" id="{A9F7FBE1-1B3F-41E7-85D3-F2A95D4B671C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74" name="Text Box 9">
          <a:extLst>
            <a:ext uri="{FF2B5EF4-FFF2-40B4-BE49-F238E27FC236}">
              <a16:creationId xmlns:a16="http://schemas.microsoft.com/office/drawing/2014/main" id="{20D6CBE9-743D-47C4-9189-49571303C0C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75" name="Text Box 10">
          <a:extLst>
            <a:ext uri="{FF2B5EF4-FFF2-40B4-BE49-F238E27FC236}">
              <a16:creationId xmlns:a16="http://schemas.microsoft.com/office/drawing/2014/main" id="{64DDBC5D-7009-4A2F-A275-544911EEB2C6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ABCABB2F-15C3-467C-BE1C-AAD581EB9A5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577" name="Text Box 5">
          <a:extLst>
            <a:ext uri="{FF2B5EF4-FFF2-40B4-BE49-F238E27FC236}">
              <a16:creationId xmlns:a16="http://schemas.microsoft.com/office/drawing/2014/main" id="{79FECF7D-003F-4D09-BD2D-3CA813FFA1B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578" name="Text Box 6">
          <a:extLst>
            <a:ext uri="{FF2B5EF4-FFF2-40B4-BE49-F238E27FC236}">
              <a16:creationId xmlns:a16="http://schemas.microsoft.com/office/drawing/2014/main" id="{407C8BF7-68EB-40DA-B7EC-A4C781A8C79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579" name="Text Box 7">
          <a:extLst>
            <a:ext uri="{FF2B5EF4-FFF2-40B4-BE49-F238E27FC236}">
              <a16:creationId xmlns:a16="http://schemas.microsoft.com/office/drawing/2014/main" id="{833F5937-0936-4632-B326-4E26AF62DEB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580" name="Text Box 9">
          <a:extLst>
            <a:ext uri="{FF2B5EF4-FFF2-40B4-BE49-F238E27FC236}">
              <a16:creationId xmlns:a16="http://schemas.microsoft.com/office/drawing/2014/main" id="{1E5D8178-9FB5-433F-8230-BCA2EE1AD4F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581" name="Text Box 10">
          <a:extLst>
            <a:ext uri="{FF2B5EF4-FFF2-40B4-BE49-F238E27FC236}">
              <a16:creationId xmlns:a16="http://schemas.microsoft.com/office/drawing/2014/main" id="{5CBB9F00-C0D0-40B8-85D9-6569E913C13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582" name="Text Box 14">
          <a:extLst>
            <a:ext uri="{FF2B5EF4-FFF2-40B4-BE49-F238E27FC236}">
              <a16:creationId xmlns:a16="http://schemas.microsoft.com/office/drawing/2014/main" id="{46C63AB5-50EB-4487-B413-F475ACB8A1D6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583" name="Text Box 14">
          <a:extLst>
            <a:ext uri="{FF2B5EF4-FFF2-40B4-BE49-F238E27FC236}">
              <a16:creationId xmlns:a16="http://schemas.microsoft.com/office/drawing/2014/main" id="{2133B50A-2B52-43AA-A891-8B31B6DF1100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AB7177B0-7441-4212-82C1-A02763E3ECC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585" name="Text Box 5">
          <a:extLst>
            <a:ext uri="{FF2B5EF4-FFF2-40B4-BE49-F238E27FC236}">
              <a16:creationId xmlns:a16="http://schemas.microsoft.com/office/drawing/2014/main" id="{17BC8A56-76C5-4DC5-9B28-18A414624B5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586" name="Text Box 6">
          <a:extLst>
            <a:ext uri="{FF2B5EF4-FFF2-40B4-BE49-F238E27FC236}">
              <a16:creationId xmlns:a16="http://schemas.microsoft.com/office/drawing/2014/main" id="{E914B349-97EE-40E9-930C-FA90ED9BF2BE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587" name="Text Box 7">
          <a:extLst>
            <a:ext uri="{FF2B5EF4-FFF2-40B4-BE49-F238E27FC236}">
              <a16:creationId xmlns:a16="http://schemas.microsoft.com/office/drawing/2014/main" id="{CF1E54E2-0DA9-4601-81B0-EBEBC6285D9D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588" name="Text Box 9">
          <a:extLst>
            <a:ext uri="{FF2B5EF4-FFF2-40B4-BE49-F238E27FC236}">
              <a16:creationId xmlns:a16="http://schemas.microsoft.com/office/drawing/2014/main" id="{A7318908-C0CE-4C58-AFF1-1F908CB41B60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589" name="Text Box 10">
          <a:extLst>
            <a:ext uri="{FF2B5EF4-FFF2-40B4-BE49-F238E27FC236}">
              <a16:creationId xmlns:a16="http://schemas.microsoft.com/office/drawing/2014/main" id="{67824767-6C09-42CF-96CF-D1981BD4776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590" name="Text Box 14">
          <a:extLst>
            <a:ext uri="{FF2B5EF4-FFF2-40B4-BE49-F238E27FC236}">
              <a16:creationId xmlns:a16="http://schemas.microsoft.com/office/drawing/2014/main" id="{5CEB46E1-F30F-41E8-8893-F94A79D06B60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591" name="Text Box 14">
          <a:extLst>
            <a:ext uri="{FF2B5EF4-FFF2-40B4-BE49-F238E27FC236}">
              <a16:creationId xmlns:a16="http://schemas.microsoft.com/office/drawing/2014/main" id="{8CAA6BC0-1172-431D-BE67-6057F24098E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2" name="Text Box 6">
          <a:extLst>
            <a:ext uri="{FF2B5EF4-FFF2-40B4-BE49-F238E27FC236}">
              <a16:creationId xmlns:a16="http://schemas.microsoft.com/office/drawing/2014/main" id="{1A02E4CB-FCBB-41E1-96D9-E702A5935CBB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3" name="Text Box 7">
          <a:extLst>
            <a:ext uri="{FF2B5EF4-FFF2-40B4-BE49-F238E27FC236}">
              <a16:creationId xmlns:a16="http://schemas.microsoft.com/office/drawing/2014/main" id="{F4E2C965-6B13-450E-8827-ED0353489D5A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4" name="Text Box 9">
          <a:extLst>
            <a:ext uri="{FF2B5EF4-FFF2-40B4-BE49-F238E27FC236}">
              <a16:creationId xmlns:a16="http://schemas.microsoft.com/office/drawing/2014/main" id="{E7DBB21A-4682-4F5A-A6E1-FE02EC573FFC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5" name="Text Box 10">
          <a:extLst>
            <a:ext uri="{FF2B5EF4-FFF2-40B4-BE49-F238E27FC236}">
              <a16:creationId xmlns:a16="http://schemas.microsoft.com/office/drawing/2014/main" id="{1A43A81D-9C24-4B10-B3DD-FF024EB9ED91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6" name="Text Box 6">
          <a:extLst>
            <a:ext uri="{FF2B5EF4-FFF2-40B4-BE49-F238E27FC236}">
              <a16:creationId xmlns:a16="http://schemas.microsoft.com/office/drawing/2014/main" id="{617CD9C7-C0CA-441D-990E-CA44AD06EFE1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7" name="Text Box 7">
          <a:extLst>
            <a:ext uri="{FF2B5EF4-FFF2-40B4-BE49-F238E27FC236}">
              <a16:creationId xmlns:a16="http://schemas.microsoft.com/office/drawing/2014/main" id="{EF5B731D-6B39-4206-A4CD-4A7D921D8B3B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8" name="Text Box 9">
          <a:extLst>
            <a:ext uri="{FF2B5EF4-FFF2-40B4-BE49-F238E27FC236}">
              <a16:creationId xmlns:a16="http://schemas.microsoft.com/office/drawing/2014/main" id="{FE7195C3-D11D-4D53-9249-CC0E246F489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599" name="Text Box 10">
          <a:extLst>
            <a:ext uri="{FF2B5EF4-FFF2-40B4-BE49-F238E27FC236}">
              <a16:creationId xmlns:a16="http://schemas.microsoft.com/office/drawing/2014/main" id="{FFEBCD1B-8329-4C48-875B-5A40B465C603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0" name="Text Box 6">
          <a:extLst>
            <a:ext uri="{FF2B5EF4-FFF2-40B4-BE49-F238E27FC236}">
              <a16:creationId xmlns:a16="http://schemas.microsoft.com/office/drawing/2014/main" id="{B142F138-8C4F-48B3-99B5-1D87DD1204F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1" name="Text Box 7">
          <a:extLst>
            <a:ext uri="{FF2B5EF4-FFF2-40B4-BE49-F238E27FC236}">
              <a16:creationId xmlns:a16="http://schemas.microsoft.com/office/drawing/2014/main" id="{8BC47D49-E3B7-4D3D-A5B1-60043B44BCA3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2" name="Text Box 9">
          <a:extLst>
            <a:ext uri="{FF2B5EF4-FFF2-40B4-BE49-F238E27FC236}">
              <a16:creationId xmlns:a16="http://schemas.microsoft.com/office/drawing/2014/main" id="{D3DEC994-B5D8-4AD6-9885-869824E2CAF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3" name="Text Box 10">
          <a:extLst>
            <a:ext uri="{FF2B5EF4-FFF2-40B4-BE49-F238E27FC236}">
              <a16:creationId xmlns:a16="http://schemas.microsoft.com/office/drawing/2014/main" id="{8802A144-8BB1-4701-8130-E6736E4DCFA1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4" name="Text Box 6">
          <a:extLst>
            <a:ext uri="{FF2B5EF4-FFF2-40B4-BE49-F238E27FC236}">
              <a16:creationId xmlns:a16="http://schemas.microsoft.com/office/drawing/2014/main" id="{40A67167-20FF-4B72-A10F-A105A3441813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5" name="Text Box 7">
          <a:extLst>
            <a:ext uri="{FF2B5EF4-FFF2-40B4-BE49-F238E27FC236}">
              <a16:creationId xmlns:a16="http://schemas.microsoft.com/office/drawing/2014/main" id="{2E4ACDB3-D7FD-458C-A32F-36AE0861AE05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6" name="Text Box 9">
          <a:extLst>
            <a:ext uri="{FF2B5EF4-FFF2-40B4-BE49-F238E27FC236}">
              <a16:creationId xmlns:a16="http://schemas.microsoft.com/office/drawing/2014/main" id="{9CD4F6B6-2FE1-4419-9E2D-0698857347C6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7" name="Text Box 10">
          <a:extLst>
            <a:ext uri="{FF2B5EF4-FFF2-40B4-BE49-F238E27FC236}">
              <a16:creationId xmlns:a16="http://schemas.microsoft.com/office/drawing/2014/main" id="{23CF6C6E-1C46-4C07-928B-DC82D1502973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8" name="Text Box 6">
          <a:extLst>
            <a:ext uri="{FF2B5EF4-FFF2-40B4-BE49-F238E27FC236}">
              <a16:creationId xmlns:a16="http://schemas.microsoft.com/office/drawing/2014/main" id="{36D4D2FA-1ECC-4757-94F6-903019BA7C60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09" name="Text Box 7">
          <a:extLst>
            <a:ext uri="{FF2B5EF4-FFF2-40B4-BE49-F238E27FC236}">
              <a16:creationId xmlns:a16="http://schemas.microsoft.com/office/drawing/2014/main" id="{D37E75E3-4625-4E63-B307-7D6EDFAE5AC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10" name="Text Box 9">
          <a:extLst>
            <a:ext uri="{FF2B5EF4-FFF2-40B4-BE49-F238E27FC236}">
              <a16:creationId xmlns:a16="http://schemas.microsoft.com/office/drawing/2014/main" id="{3BE4241F-E620-4ABE-B1C1-C0324E055764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11" name="Text Box 10">
          <a:extLst>
            <a:ext uri="{FF2B5EF4-FFF2-40B4-BE49-F238E27FC236}">
              <a16:creationId xmlns:a16="http://schemas.microsoft.com/office/drawing/2014/main" id="{E2B96150-469A-4629-9866-EE3D3E5A525C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30C298CC-EFD5-47CA-B14E-8FC9612ECB0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13" name="Text Box 5">
          <a:extLst>
            <a:ext uri="{FF2B5EF4-FFF2-40B4-BE49-F238E27FC236}">
              <a16:creationId xmlns:a16="http://schemas.microsoft.com/office/drawing/2014/main" id="{A34C0CBF-0B67-4824-85BD-0100BBC5B77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14" name="Text Box 6">
          <a:extLst>
            <a:ext uri="{FF2B5EF4-FFF2-40B4-BE49-F238E27FC236}">
              <a16:creationId xmlns:a16="http://schemas.microsoft.com/office/drawing/2014/main" id="{5AF2EA95-BEBF-4AF7-BA74-B2FA9550DFAF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15" name="Text Box 7">
          <a:extLst>
            <a:ext uri="{FF2B5EF4-FFF2-40B4-BE49-F238E27FC236}">
              <a16:creationId xmlns:a16="http://schemas.microsoft.com/office/drawing/2014/main" id="{360725E6-B9C7-4B2C-8D67-26A505F54F27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16" name="Text Box 9">
          <a:extLst>
            <a:ext uri="{FF2B5EF4-FFF2-40B4-BE49-F238E27FC236}">
              <a16:creationId xmlns:a16="http://schemas.microsoft.com/office/drawing/2014/main" id="{4492BEF5-68E4-4757-A040-B6040CAC8E4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17" name="Text Box 10">
          <a:extLst>
            <a:ext uri="{FF2B5EF4-FFF2-40B4-BE49-F238E27FC236}">
              <a16:creationId xmlns:a16="http://schemas.microsoft.com/office/drawing/2014/main" id="{22D40509-6D64-4EF0-A3CF-CEF902F2B69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18" name="Text Box 14">
          <a:extLst>
            <a:ext uri="{FF2B5EF4-FFF2-40B4-BE49-F238E27FC236}">
              <a16:creationId xmlns:a16="http://schemas.microsoft.com/office/drawing/2014/main" id="{053B7F9A-0834-44C0-A639-499EDB2824D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19" name="Text Box 14">
          <a:extLst>
            <a:ext uri="{FF2B5EF4-FFF2-40B4-BE49-F238E27FC236}">
              <a16:creationId xmlns:a16="http://schemas.microsoft.com/office/drawing/2014/main" id="{FD3FB61A-CFE8-4480-B8B5-DA2B42754486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EF104F1E-45FF-43C8-BB59-2475C6F0B726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21" name="Text Box 5">
          <a:extLst>
            <a:ext uri="{FF2B5EF4-FFF2-40B4-BE49-F238E27FC236}">
              <a16:creationId xmlns:a16="http://schemas.microsoft.com/office/drawing/2014/main" id="{D87BA7E6-3E01-4325-9530-9C4BB2BB174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22" name="Text Box 6">
          <a:extLst>
            <a:ext uri="{FF2B5EF4-FFF2-40B4-BE49-F238E27FC236}">
              <a16:creationId xmlns:a16="http://schemas.microsoft.com/office/drawing/2014/main" id="{B3AED25A-6B73-4B0E-AFA4-DC6AB9DF9247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23" name="Text Box 7">
          <a:extLst>
            <a:ext uri="{FF2B5EF4-FFF2-40B4-BE49-F238E27FC236}">
              <a16:creationId xmlns:a16="http://schemas.microsoft.com/office/drawing/2014/main" id="{EAF481C5-76A8-4D42-A086-22A0EAD126CD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24" name="Text Box 9">
          <a:extLst>
            <a:ext uri="{FF2B5EF4-FFF2-40B4-BE49-F238E27FC236}">
              <a16:creationId xmlns:a16="http://schemas.microsoft.com/office/drawing/2014/main" id="{E203594F-6031-4165-B3C9-AEF49355D49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25" name="Text Box 10">
          <a:extLst>
            <a:ext uri="{FF2B5EF4-FFF2-40B4-BE49-F238E27FC236}">
              <a16:creationId xmlns:a16="http://schemas.microsoft.com/office/drawing/2014/main" id="{A83808B1-F15F-4D3B-BD26-A4F1D668812E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626" name="Text Box 14">
          <a:extLst>
            <a:ext uri="{FF2B5EF4-FFF2-40B4-BE49-F238E27FC236}">
              <a16:creationId xmlns:a16="http://schemas.microsoft.com/office/drawing/2014/main" id="{6B1FE9E9-292D-4DE6-9FAF-F4D99969640D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627" name="Text Box 14">
          <a:extLst>
            <a:ext uri="{FF2B5EF4-FFF2-40B4-BE49-F238E27FC236}">
              <a16:creationId xmlns:a16="http://schemas.microsoft.com/office/drawing/2014/main" id="{8881E104-DC86-4A9B-B1EE-54953E23F1A5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28" name="Text Box 6">
          <a:extLst>
            <a:ext uri="{FF2B5EF4-FFF2-40B4-BE49-F238E27FC236}">
              <a16:creationId xmlns:a16="http://schemas.microsoft.com/office/drawing/2014/main" id="{234342DF-D253-4439-97CD-963DB80A0589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29" name="Text Box 7">
          <a:extLst>
            <a:ext uri="{FF2B5EF4-FFF2-40B4-BE49-F238E27FC236}">
              <a16:creationId xmlns:a16="http://schemas.microsoft.com/office/drawing/2014/main" id="{0AFBABAD-956F-4B40-A108-3E6E33914B0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0" name="Text Box 9">
          <a:extLst>
            <a:ext uri="{FF2B5EF4-FFF2-40B4-BE49-F238E27FC236}">
              <a16:creationId xmlns:a16="http://schemas.microsoft.com/office/drawing/2014/main" id="{109DF8F1-2677-4F82-A0E7-F8C3B3E96CA8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1" name="Text Box 10">
          <a:extLst>
            <a:ext uri="{FF2B5EF4-FFF2-40B4-BE49-F238E27FC236}">
              <a16:creationId xmlns:a16="http://schemas.microsoft.com/office/drawing/2014/main" id="{13826D41-1602-4D3F-944F-170E330D3222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2" name="Text Box 6">
          <a:extLst>
            <a:ext uri="{FF2B5EF4-FFF2-40B4-BE49-F238E27FC236}">
              <a16:creationId xmlns:a16="http://schemas.microsoft.com/office/drawing/2014/main" id="{55154C37-EF6F-419D-893A-F8BB1893E2EA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3" name="Text Box 7">
          <a:extLst>
            <a:ext uri="{FF2B5EF4-FFF2-40B4-BE49-F238E27FC236}">
              <a16:creationId xmlns:a16="http://schemas.microsoft.com/office/drawing/2014/main" id="{B94656FA-0697-4630-891E-3321BBDDC82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4" name="Text Box 9">
          <a:extLst>
            <a:ext uri="{FF2B5EF4-FFF2-40B4-BE49-F238E27FC236}">
              <a16:creationId xmlns:a16="http://schemas.microsoft.com/office/drawing/2014/main" id="{BE59DAD0-2E13-4B94-A25D-13AED67928DA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5" name="Text Box 10">
          <a:extLst>
            <a:ext uri="{FF2B5EF4-FFF2-40B4-BE49-F238E27FC236}">
              <a16:creationId xmlns:a16="http://schemas.microsoft.com/office/drawing/2014/main" id="{C3406D62-B1EE-4E65-900D-591D4CAB2452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6" name="Text Box 6">
          <a:extLst>
            <a:ext uri="{FF2B5EF4-FFF2-40B4-BE49-F238E27FC236}">
              <a16:creationId xmlns:a16="http://schemas.microsoft.com/office/drawing/2014/main" id="{92D7AEC8-0CD5-49A1-BE0D-797AAE486D2D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7" name="Text Box 7">
          <a:extLst>
            <a:ext uri="{FF2B5EF4-FFF2-40B4-BE49-F238E27FC236}">
              <a16:creationId xmlns:a16="http://schemas.microsoft.com/office/drawing/2014/main" id="{0A9F3E8C-E470-4ABC-80DA-E244D5EA46A4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8" name="Text Box 9">
          <a:extLst>
            <a:ext uri="{FF2B5EF4-FFF2-40B4-BE49-F238E27FC236}">
              <a16:creationId xmlns:a16="http://schemas.microsoft.com/office/drawing/2014/main" id="{564E5502-3390-4539-87D4-15A8B5FDC87E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52</xdr:row>
      <xdr:rowOff>0</xdr:rowOff>
    </xdr:from>
    <xdr:ext cx="76200" cy="476250"/>
    <xdr:sp macro="" textlink="">
      <xdr:nvSpPr>
        <xdr:cNvPr id="5639" name="Text Box 10">
          <a:extLst>
            <a:ext uri="{FF2B5EF4-FFF2-40B4-BE49-F238E27FC236}">
              <a16:creationId xmlns:a16="http://schemas.microsoft.com/office/drawing/2014/main" id="{C80882B8-3F7E-4017-BCD4-A1EF3BFE07D9}"/>
            </a:ext>
          </a:extLst>
        </xdr:cNvPr>
        <xdr:cNvSpPr txBox="1">
          <a:spLocks noChangeArrowheads="1"/>
        </xdr:cNvSpPr>
      </xdr:nvSpPr>
      <xdr:spPr bwMode="auto">
        <a:xfrm>
          <a:off x="3951817" y="918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A2E90117-648A-4299-A384-9C967CC9240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41" name="Text Box 5">
          <a:extLst>
            <a:ext uri="{FF2B5EF4-FFF2-40B4-BE49-F238E27FC236}">
              <a16:creationId xmlns:a16="http://schemas.microsoft.com/office/drawing/2014/main" id="{A88A7BB1-8158-40CA-8E98-5B582CACBC34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42" name="Text Box 6">
          <a:extLst>
            <a:ext uri="{FF2B5EF4-FFF2-40B4-BE49-F238E27FC236}">
              <a16:creationId xmlns:a16="http://schemas.microsoft.com/office/drawing/2014/main" id="{EBC7630E-8276-4143-81FE-23FE741B6FE1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43" name="Text Box 7">
          <a:extLst>
            <a:ext uri="{FF2B5EF4-FFF2-40B4-BE49-F238E27FC236}">
              <a16:creationId xmlns:a16="http://schemas.microsoft.com/office/drawing/2014/main" id="{88EEA9C5-DB70-4BE7-9C5C-521D90181DE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44" name="Text Box 9">
          <a:extLst>
            <a:ext uri="{FF2B5EF4-FFF2-40B4-BE49-F238E27FC236}">
              <a16:creationId xmlns:a16="http://schemas.microsoft.com/office/drawing/2014/main" id="{BEC1690A-BEDC-4F89-A1C2-A4CA61FBD54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45" name="Text Box 10">
          <a:extLst>
            <a:ext uri="{FF2B5EF4-FFF2-40B4-BE49-F238E27FC236}">
              <a16:creationId xmlns:a16="http://schemas.microsoft.com/office/drawing/2014/main" id="{EBCE5477-CF49-471F-B18B-E95B94388B8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46" name="Text Box 14">
          <a:extLst>
            <a:ext uri="{FF2B5EF4-FFF2-40B4-BE49-F238E27FC236}">
              <a16:creationId xmlns:a16="http://schemas.microsoft.com/office/drawing/2014/main" id="{CF3632E0-BBDA-47BB-848E-8E08C1A48F04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47" name="Text Box 14">
          <a:extLst>
            <a:ext uri="{FF2B5EF4-FFF2-40B4-BE49-F238E27FC236}">
              <a16:creationId xmlns:a16="http://schemas.microsoft.com/office/drawing/2014/main" id="{5CD45F7B-A531-48F9-98F2-3E6BBDD3B40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2749890C-E401-4393-8669-C2365B83EE27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49" name="Text Box 5">
          <a:extLst>
            <a:ext uri="{FF2B5EF4-FFF2-40B4-BE49-F238E27FC236}">
              <a16:creationId xmlns:a16="http://schemas.microsoft.com/office/drawing/2014/main" id="{D29AD721-925E-49AB-AB00-883EAFA194A0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50" name="Text Box 6">
          <a:extLst>
            <a:ext uri="{FF2B5EF4-FFF2-40B4-BE49-F238E27FC236}">
              <a16:creationId xmlns:a16="http://schemas.microsoft.com/office/drawing/2014/main" id="{278613A1-4AED-4D15-95D9-D34C129F88D8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51" name="Text Box 7">
          <a:extLst>
            <a:ext uri="{FF2B5EF4-FFF2-40B4-BE49-F238E27FC236}">
              <a16:creationId xmlns:a16="http://schemas.microsoft.com/office/drawing/2014/main" id="{66A579B0-FCE9-4D9A-82EC-2DD1748F710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52" name="Text Box 9">
          <a:extLst>
            <a:ext uri="{FF2B5EF4-FFF2-40B4-BE49-F238E27FC236}">
              <a16:creationId xmlns:a16="http://schemas.microsoft.com/office/drawing/2014/main" id="{22FC3F8B-AD22-40E3-B7DC-6EF2A363A756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53" name="Text Box 10">
          <a:extLst>
            <a:ext uri="{FF2B5EF4-FFF2-40B4-BE49-F238E27FC236}">
              <a16:creationId xmlns:a16="http://schemas.microsoft.com/office/drawing/2014/main" id="{EEF4301C-2A44-49CF-89F6-A4A31FB34BB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26F8AE95-4AFB-495F-8B7D-7B3D1416A57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55" name="Text Box 5">
          <a:extLst>
            <a:ext uri="{FF2B5EF4-FFF2-40B4-BE49-F238E27FC236}">
              <a16:creationId xmlns:a16="http://schemas.microsoft.com/office/drawing/2014/main" id="{0FA810B9-9273-42A4-B4E3-2AD97FB51FC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56" name="Text Box 6">
          <a:extLst>
            <a:ext uri="{FF2B5EF4-FFF2-40B4-BE49-F238E27FC236}">
              <a16:creationId xmlns:a16="http://schemas.microsoft.com/office/drawing/2014/main" id="{609EDBEB-3068-4BFA-BC92-6A70465FDCD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57" name="Text Box 7">
          <a:extLst>
            <a:ext uri="{FF2B5EF4-FFF2-40B4-BE49-F238E27FC236}">
              <a16:creationId xmlns:a16="http://schemas.microsoft.com/office/drawing/2014/main" id="{EAAD807D-A5FC-47B6-BA66-0BF7C2955EF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58" name="Text Box 9">
          <a:extLst>
            <a:ext uri="{FF2B5EF4-FFF2-40B4-BE49-F238E27FC236}">
              <a16:creationId xmlns:a16="http://schemas.microsoft.com/office/drawing/2014/main" id="{47CE027B-7563-4DCF-B778-DA8BA7BBD6F4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59" name="Text Box 10">
          <a:extLst>
            <a:ext uri="{FF2B5EF4-FFF2-40B4-BE49-F238E27FC236}">
              <a16:creationId xmlns:a16="http://schemas.microsoft.com/office/drawing/2014/main" id="{784CCB39-C631-48B3-B308-AEDD72EAA28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60" name="Text Box 14">
          <a:extLst>
            <a:ext uri="{FF2B5EF4-FFF2-40B4-BE49-F238E27FC236}">
              <a16:creationId xmlns:a16="http://schemas.microsoft.com/office/drawing/2014/main" id="{B2C81B8E-D87B-4FDF-8EEF-6214DC346050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61" name="Text Box 14">
          <a:extLst>
            <a:ext uri="{FF2B5EF4-FFF2-40B4-BE49-F238E27FC236}">
              <a16:creationId xmlns:a16="http://schemas.microsoft.com/office/drawing/2014/main" id="{C37FEAF3-D2F3-45BC-B53C-26F0685E5DA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F1CFA158-356F-401E-9836-AFAE6F56F20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63" name="Text Box 5">
          <a:extLst>
            <a:ext uri="{FF2B5EF4-FFF2-40B4-BE49-F238E27FC236}">
              <a16:creationId xmlns:a16="http://schemas.microsoft.com/office/drawing/2014/main" id="{F6FF5FFD-E1A0-48FB-BE2E-BCF90983F11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64" name="Text Box 6">
          <a:extLst>
            <a:ext uri="{FF2B5EF4-FFF2-40B4-BE49-F238E27FC236}">
              <a16:creationId xmlns:a16="http://schemas.microsoft.com/office/drawing/2014/main" id="{83920EB0-2852-4E49-9B59-9328238D704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65" name="Text Box 7">
          <a:extLst>
            <a:ext uri="{FF2B5EF4-FFF2-40B4-BE49-F238E27FC236}">
              <a16:creationId xmlns:a16="http://schemas.microsoft.com/office/drawing/2014/main" id="{4E5C3EA0-807F-4DFE-9F75-0D9C7527AA0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66" name="Text Box 9">
          <a:extLst>
            <a:ext uri="{FF2B5EF4-FFF2-40B4-BE49-F238E27FC236}">
              <a16:creationId xmlns:a16="http://schemas.microsoft.com/office/drawing/2014/main" id="{0C5573C8-E3C8-4369-8F85-DF6005D4899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67" name="Text Box 10">
          <a:extLst>
            <a:ext uri="{FF2B5EF4-FFF2-40B4-BE49-F238E27FC236}">
              <a16:creationId xmlns:a16="http://schemas.microsoft.com/office/drawing/2014/main" id="{AF8E370E-D849-439C-B9C3-1EFAB00F4D22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DD56CDA7-5EBD-451A-9D6C-C9A69FF35F3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69" name="Text Box 5">
          <a:extLst>
            <a:ext uri="{FF2B5EF4-FFF2-40B4-BE49-F238E27FC236}">
              <a16:creationId xmlns:a16="http://schemas.microsoft.com/office/drawing/2014/main" id="{0522D931-D60F-4230-9C94-F33A5C07A98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70" name="Text Box 6">
          <a:extLst>
            <a:ext uri="{FF2B5EF4-FFF2-40B4-BE49-F238E27FC236}">
              <a16:creationId xmlns:a16="http://schemas.microsoft.com/office/drawing/2014/main" id="{38176DFC-CAA9-49CA-B531-B441E10754C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71" name="Text Box 7">
          <a:extLst>
            <a:ext uri="{FF2B5EF4-FFF2-40B4-BE49-F238E27FC236}">
              <a16:creationId xmlns:a16="http://schemas.microsoft.com/office/drawing/2014/main" id="{862B361A-4C41-4833-8B90-537EF759A734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72" name="Text Box 9">
          <a:extLst>
            <a:ext uri="{FF2B5EF4-FFF2-40B4-BE49-F238E27FC236}">
              <a16:creationId xmlns:a16="http://schemas.microsoft.com/office/drawing/2014/main" id="{5552898E-8EDA-4D74-AD64-843469621D71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73" name="Text Box 10">
          <a:extLst>
            <a:ext uri="{FF2B5EF4-FFF2-40B4-BE49-F238E27FC236}">
              <a16:creationId xmlns:a16="http://schemas.microsoft.com/office/drawing/2014/main" id="{5CCEC7A7-A6AB-4BA2-8CBB-8C325982296E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74" name="Text Box 14">
          <a:extLst>
            <a:ext uri="{FF2B5EF4-FFF2-40B4-BE49-F238E27FC236}">
              <a16:creationId xmlns:a16="http://schemas.microsoft.com/office/drawing/2014/main" id="{FF730A18-A28C-4686-B68B-56195258ABB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75" name="Text Box 14">
          <a:extLst>
            <a:ext uri="{FF2B5EF4-FFF2-40B4-BE49-F238E27FC236}">
              <a16:creationId xmlns:a16="http://schemas.microsoft.com/office/drawing/2014/main" id="{D470FAC3-9941-4FC1-A423-A63563D1F06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A0BAFCCD-D647-4125-AF60-1F0CF35289A1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77" name="Text Box 5">
          <a:extLst>
            <a:ext uri="{FF2B5EF4-FFF2-40B4-BE49-F238E27FC236}">
              <a16:creationId xmlns:a16="http://schemas.microsoft.com/office/drawing/2014/main" id="{A4783910-9336-44CB-BD7E-9EC2F04724E8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78" name="Text Box 6">
          <a:extLst>
            <a:ext uri="{FF2B5EF4-FFF2-40B4-BE49-F238E27FC236}">
              <a16:creationId xmlns:a16="http://schemas.microsoft.com/office/drawing/2014/main" id="{91E2EA28-6EF3-43EB-A297-4C8998699DA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79" name="Text Box 7">
          <a:extLst>
            <a:ext uri="{FF2B5EF4-FFF2-40B4-BE49-F238E27FC236}">
              <a16:creationId xmlns:a16="http://schemas.microsoft.com/office/drawing/2014/main" id="{73E84058-D902-43F0-ABED-D2F5D8E52ABB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80" name="Text Box 9">
          <a:extLst>
            <a:ext uri="{FF2B5EF4-FFF2-40B4-BE49-F238E27FC236}">
              <a16:creationId xmlns:a16="http://schemas.microsoft.com/office/drawing/2014/main" id="{6D150A5F-B9F5-4D85-91BE-736A013BAEFB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681" name="Text Box 10">
          <a:extLst>
            <a:ext uri="{FF2B5EF4-FFF2-40B4-BE49-F238E27FC236}">
              <a16:creationId xmlns:a16="http://schemas.microsoft.com/office/drawing/2014/main" id="{64737DE8-DDE4-4138-8E2F-7810EC98AD62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C6D20AC3-BCC2-4423-A488-A5FF66F2745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83" name="Text Box 5">
          <a:extLst>
            <a:ext uri="{FF2B5EF4-FFF2-40B4-BE49-F238E27FC236}">
              <a16:creationId xmlns:a16="http://schemas.microsoft.com/office/drawing/2014/main" id="{DE9FAEEC-5679-4BC2-8FA1-24122FB804F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84" name="Text Box 6">
          <a:extLst>
            <a:ext uri="{FF2B5EF4-FFF2-40B4-BE49-F238E27FC236}">
              <a16:creationId xmlns:a16="http://schemas.microsoft.com/office/drawing/2014/main" id="{52FA59A9-8B71-4B0D-8A54-9A5DC75C0D3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85" name="Text Box 7">
          <a:extLst>
            <a:ext uri="{FF2B5EF4-FFF2-40B4-BE49-F238E27FC236}">
              <a16:creationId xmlns:a16="http://schemas.microsoft.com/office/drawing/2014/main" id="{3783C1C2-171A-4585-A46C-ECCA8DBBBD2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86" name="Text Box 9">
          <a:extLst>
            <a:ext uri="{FF2B5EF4-FFF2-40B4-BE49-F238E27FC236}">
              <a16:creationId xmlns:a16="http://schemas.microsoft.com/office/drawing/2014/main" id="{EA8DA95C-81E9-4B85-8E74-DB39FC7019E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87" name="Text Box 10">
          <a:extLst>
            <a:ext uri="{FF2B5EF4-FFF2-40B4-BE49-F238E27FC236}">
              <a16:creationId xmlns:a16="http://schemas.microsoft.com/office/drawing/2014/main" id="{183E4F96-3FB3-46D9-8552-F4688A4266A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88" name="Text Box 14">
          <a:extLst>
            <a:ext uri="{FF2B5EF4-FFF2-40B4-BE49-F238E27FC236}">
              <a16:creationId xmlns:a16="http://schemas.microsoft.com/office/drawing/2014/main" id="{F3A27EC3-563E-4D3A-99F1-A05C2542871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89" name="Text Box 14">
          <a:extLst>
            <a:ext uri="{FF2B5EF4-FFF2-40B4-BE49-F238E27FC236}">
              <a16:creationId xmlns:a16="http://schemas.microsoft.com/office/drawing/2014/main" id="{8497F894-67B3-488A-862C-DBE96ED28137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A6286481-9D33-4FA6-9453-6FAB62759EC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691" name="Text Box 5">
          <a:extLst>
            <a:ext uri="{FF2B5EF4-FFF2-40B4-BE49-F238E27FC236}">
              <a16:creationId xmlns:a16="http://schemas.microsoft.com/office/drawing/2014/main" id="{0D29B47A-A129-40B2-9E41-9F54F89695E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92" name="Text Box 6">
          <a:extLst>
            <a:ext uri="{FF2B5EF4-FFF2-40B4-BE49-F238E27FC236}">
              <a16:creationId xmlns:a16="http://schemas.microsoft.com/office/drawing/2014/main" id="{612AA0A7-B259-48A5-9BB7-BD90D363A08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93" name="Text Box 7">
          <a:extLst>
            <a:ext uri="{FF2B5EF4-FFF2-40B4-BE49-F238E27FC236}">
              <a16:creationId xmlns:a16="http://schemas.microsoft.com/office/drawing/2014/main" id="{8D4F256B-0249-4350-B527-43A6E4A09931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94" name="Text Box 9">
          <a:extLst>
            <a:ext uri="{FF2B5EF4-FFF2-40B4-BE49-F238E27FC236}">
              <a16:creationId xmlns:a16="http://schemas.microsoft.com/office/drawing/2014/main" id="{19B698BA-D1FC-4FD9-BE0A-EC92AB981257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695" name="Text Box 10">
          <a:extLst>
            <a:ext uri="{FF2B5EF4-FFF2-40B4-BE49-F238E27FC236}">
              <a16:creationId xmlns:a16="http://schemas.microsoft.com/office/drawing/2014/main" id="{1EC4C714-EEA7-48C6-AB90-E6557E796EE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96" name="Text Box 14">
          <a:extLst>
            <a:ext uri="{FF2B5EF4-FFF2-40B4-BE49-F238E27FC236}">
              <a16:creationId xmlns:a16="http://schemas.microsoft.com/office/drawing/2014/main" id="{F00DFF18-F215-47DD-AA98-97C9EBD9DBE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697" name="Text Box 14">
          <a:extLst>
            <a:ext uri="{FF2B5EF4-FFF2-40B4-BE49-F238E27FC236}">
              <a16:creationId xmlns:a16="http://schemas.microsoft.com/office/drawing/2014/main" id="{65ADB7DC-D099-4DD3-A918-2DAD8DD3231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6CEEE83A-1DEA-44C7-8996-7990D121D5DB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699" name="Text Box 5">
          <a:extLst>
            <a:ext uri="{FF2B5EF4-FFF2-40B4-BE49-F238E27FC236}">
              <a16:creationId xmlns:a16="http://schemas.microsoft.com/office/drawing/2014/main" id="{D4D9F22A-AF02-450A-92A7-E9E7F43B008B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00" name="Text Box 6">
          <a:extLst>
            <a:ext uri="{FF2B5EF4-FFF2-40B4-BE49-F238E27FC236}">
              <a16:creationId xmlns:a16="http://schemas.microsoft.com/office/drawing/2014/main" id="{10CEC098-3801-4170-9608-CB10F234E5A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01" name="Text Box 7">
          <a:extLst>
            <a:ext uri="{FF2B5EF4-FFF2-40B4-BE49-F238E27FC236}">
              <a16:creationId xmlns:a16="http://schemas.microsoft.com/office/drawing/2014/main" id="{25FA6329-D9B3-4914-9C48-8D94809C6342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02" name="Text Box 9">
          <a:extLst>
            <a:ext uri="{FF2B5EF4-FFF2-40B4-BE49-F238E27FC236}">
              <a16:creationId xmlns:a16="http://schemas.microsoft.com/office/drawing/2014/main" id="{D31E11F4-D58C-484D-BCAC-7DDC9C1477D1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03" name="Text Box 10">
          <a:extLst>
            <a:ext uri="{FF2B5EF4-FFF2-40B4-BE49-F238E27FC236}">
              <a16:creationId xmlns:a16="http://schemas.microsoft.com/office/drawing/2014/main" id="{74005D8F-4DB4-4889-ADA1-D82AA6EC75C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704" name="Text Box 14">
          <a:extLst>
            <a:ext uri="{FF2B5EF4-FFF2-40B4-BE49-F238E27FC236}">
              <a16:creationId xmlns:a16="http://schemas.microsoft.com/office/drawing/2014/main" id="{9314456B-56C8-4989-842C-547C3F787D96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705" name="Text Box 14">
          <a:extLst>
            <a:ext uri="{FF2B5EF4-FFF2-40B4-BE49-F238E27FC236}">
              <a16:creationId xmlns:a16="http://schemas.microsoft.com/office/drawing/2014/main" id="{83860804-444F-4216-BA40-89FE5823700A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05C1A2BE-7637-4D5E-BDD7-A8733044A7B1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07" name="Text Box 5">
          <a:extLst>
            <a:ext uri="{FF2B5EF4-FFF2-40B4-BE49-F238E27FC236}">
              <a16:creationId xmlns:a16="http://schemas.microsoft.com/office/drawing/2014/main" id="{5D7E36C4-5FDE-48D3-B90D-9C9EB50DFB3E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08" name="Text Box 6">
          <a:extLst>
            <a:ext uri="{FF2B5EF4-FFF2-40B4-BE49-F238E27FC236}">
              <a16:creationId xmlns:a16="http://schemas.microsoft.com/office/drawing/2014/main" id="{4DF58EA4-398C-436F-BD2E-8267B9F403B7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09" name="Text Box 7">
          <a:extLst>
            <a:ext uri="{FF2B5EF4-FFF2-40B4-BE49-F238E27FC236}">
              <a16:creationId xmlns:a16="http://schemas.microsoft.com/office/drawing/2014/main" id="{E01DB5A3-41E3-42A7-BCC5-9EB2CB5A5926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10" name="Text Box 9">
          <a:extLst>
            <a:ext uri="{FF2B5EF4-FFF2-40B4-BE49-F238E27FC236}">
              <a16:creationId xmlns:a16="http://schemas.microsoft.com/office/drawing/2014/main" id="{1174F31B-BA1F-49A2-B2E6-3649393B03C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11" name="Text Box 10">
          <a:extLst>
            <a:ext uri="{FF2B5EF4-FFF2-40B4-BE49-F238E27FC236}">
              <a16:creationId xmlns:a16="http://schemas.microsoft.com/office/drawing/2014/main" id="{95BB57EA-32AD-4997-9294-7BC0290FA9C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12" name="Text Box 14">
          <a:extLst>
            <a:ext uri="{FF2B5EF4-FFF2-40B4-BE49-F238E27FC236}">
              <a16:creationId xmlns:a16="http://schemas.microsoft.com/office/drawing/2014/main" id="{A1C617D6-8ADA-4214-8ABD-37D2D54C154F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13" name="Text Box 14">
          <a:extLst>
            <a:ext uri="{FF2B5EF4-FFF2-40B4-BE49-F238E27FC236}">
              <a16:creationId xmlns:a16="http://schemas.microsoft.com/office/drawing/2014/main" id="{EB707022-446C-4C70-B24D-66DCF401846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A2E7B5AC-2A6C-43C4-B85B-966F32A064F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15" name="Text Box 5">
          <a:extLst>
            <a:ext uri="{FF2B5EF4-FFF2-40B4-BE49-F238E27FC236}">
              <a16:creationId xmlns:a16="http://schemas.microsoft.com/office/drawing/2014/main" id="{BB0DA54D-ED43-4B76-9831-AC937599DAD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16" name="Text Box 6">
          <a:extLst>
            <a:ext uri="{FF2B5EF4-FFF2-40B4-BE49-F238E27FC236}">
              <a16:creationId xmlns:a16="http://schemas.microsoft.com/office/drawing/2014/main" id="{2EB6A221-E5B7-44B9-AF1D-8E96AF9A660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17" name="Text Box 7">
          <a:extLst>
            <a:ext uri="{FF2B5EF4-FFF2-40B4-BE49-F238E27FC236}">
              <a16:creationId xmlns:a16="http://schemas.microsoft.com/office/drawing/2014/main" id="{688F6C79-DB62-47F0-AB70-C8F3473CC64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18" name="Text Box 9">
          <a:extLst>
            <a:ext uri="{FF2B5EF4-FFF2-40B4-BE49-F238E27FC236}">
              <a16:creationId xmlns:a16="http://schemas.microsoft.com/office/drawing/2014/main" id="{815509B6-6F73-46C0-AE9A-C289CF456B6B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19" name="Text Box 10">
          <a:extLst>
            <a:ext uri="{FF2B5EF4-FFF2-40B4-BE49-F238E27FC236}">
              <a16:creationId xmlns:a16="http://schemas.microsoft.com/office/drawing/2014/main" id="{1E538837-A1F6-4201-8A65-249F911DE171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19B19BA0-5913-4143-A6BE-B2066E7A075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21" name="Text Box 5">
          <a:extLst>
            <a:ext uri="{FF2B5EF4-FFF2-40B4-BE49-F238E27FC236}">
              <a16:creationId xmlns:a16="http://schemas.microsoft.com/office/drawing/2014/main" id="{D05E4E87-CE64-4F47-82BD-D324B9918FA1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22" name="Text Box 6">
          <a:extLst>
            <a:ext uri="{FF2B5EF4-FFF2-40B4-BE49-F238E27FC236}">
              <a16:creationId xmlns:a16="http://schemas.microsoft.com/office/drawing/2014/main" id="{5F59F6A8-BF36-407F-B084-E89DDB5BC07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23" name="Text Box 7">
          <a:extLst>
            <a:ext uri="{FF2B5EF4-FFF2-40B4-BE49-F238E27FC236}">
              <a16:creationId xmlns:a16="http://schemas.microsoft.com/office/drawing/2014/main" id="{4EA42761-9688-439A-9949-F081450B3E3F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24" name="Text Box 9">
          <a:extLst>
            <a:ext uri="{FF2B5EF4-FFF2-40B4-BE49-F238E27FC236}">
              <a16:creationId xmlns:a16="http://schemas.microsoft.com/office/drawing/2014/main" id="{ADD7C56F-6E82-4998-9C84-3BAD7C65C25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25" name="Text Box 10">
          <a:extLst>
            <a:ext uri="{FF2B5EF4-FFF2-40B4-BE49-F238E27FC236}">
              <a16:creationId xmlns:a16="http://schemas.microsoft.com/office/drawing/2014/main" id="{97F01AFA-4FB9-4EFD-B366-55E5C59A458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26" name="Text Box 14">
          <a:extLst>
            <a:ext uri="{FF2B5EF4-FFF2-40B4-BE49-F238E27FC236}">
              <a16:creationId xmlns:a16="http://schemas.microsoft.com/office/drawing/2014/main" id="{5DE04F4E-8185-449D-BE3C-76FD1143281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27" name="Text Box 14">
          <a:extLst>
            <a:ext uri="{FF2B5EF4-FFF2-40B4-BE49-F238E27FC236}">
              <a16:creationId xmlns:a16="http://schemas.microsoft.com/office/drawing/2014/main" id="{22CFD701-829B-4EE9-BCB1-154D5BC6438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7C816DA3-8ACE-45E1-AE03-E91AAB093FAE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29" name="Text Box 5">
          <a:extLst>
            <a:ext uri="{FF2B5EF4-FFF2-40B4-BE49-F238E27FC236}">
              <a16:creationId xmlns:a16="http://schemas.microsoft.com/office/drawing/2014/main" id="{00A13681-F85E-4FBB-80DE-7A3C2E836351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30" name="Text Box 6">
          <a:extLst>
            <a:ext uri="{FF2B5EF4-FFF2-40B4-BE49-F238E27FC236}">
              <a16:creationId xmlns:a16="http://schemas.microsoft.com/office/drawing/2014/main" id="{DFB69F74-A16F-498E-8BA1-E79ACDF64F5E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31" name="Text Box 7">
          <a:extLst>
            <a:ext uri="{FF2B5EF4-FFF2-40B4-BE49-F238E27FC236}">
              <a16:creationId xmlns:a16="http://schemas.microsoft.com/office/drawing/2014/main" id="{3A5D83D6-57FC-4919-B589-EE0080BB6DF6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32" name="Text Box 9">
          <a:extLst>
            <a:ext uri="{FF2B5EF4-FFF2-40B4-BE49-F238E27FC236}">
              <a16:creationId xmlns:a16="http://schemas.microsoft.com/office/drawing/2014/main" id="{ECE75D5D-AED0-432D-9948-AC92EE9243D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33" name="Text Box 10">
          <a:extLst>
            <a:ext uri="{FF2B5EF4-FFF2-40B4-BE49-F238E27FC236}">
              <a16:creationId xmlns:a16="http://schemas.microsoft.com/office/drawing/2014/main" id="{2D2E7803-3D88-4B63-A046-F586E8236B22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A0D36FB6-D9E4-43E7-869B-E55DD1A2CAC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35" name="Text Box 5">
          <a:extLst>
            <a:ext uri="{FF2B5EF4-FFF2-40B4-BE49-F238E27FC236}">
              <a16:creationId xmlns:a16="http://schemas.microsoft.com/office/drawing/2014/main" id="{7DC2661B-FEF2-4130-AFED-7CBC814C4440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36" name="Text Box 6">
          <a:extLst>
            <a:ext uri="{FF2B5EF4-FFF2-40B4-BE49-F238E27FC236}">
              <a16:creationId xmlns:a16="http://schemas.microsoft.com/office/drawing/2014/main" id="{3D4DEA0E-A0B0-43D1-BE5F-B761D81D860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37" name="Text Box 7">
          <a:extLst>
            <a:ext uri="{FF2B5EF4-FFF2-40B4-BE49-F238E27FC236}">
              <a16:creationId xmlns:a16="http://schemas.microsoft.com/office/drawing/2014/main" id="{AEB702FF-5848-4572-9025-DC3C8FD92D9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38" name="Text Box 9">
          <a:extLst>
            <a:ext uri="{FF2B5EF4-FFF2-40B4-BE49-F238E27FC236}">
              <a16:creationId xmlns:a16="http://schemas.microsoft.com/office/drawing/2014/main" id="{EDC6C39F-D9DC-449D-A80A-D898210EE18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39" name="Text Box 10">
          <a:extLst>
            <a:ext uri="{FF2B5EF4-FFF2-40B4-BE49-F238E27FC236}">
              <a16:creationId xmlns:a16="http://schemas.microsoft.com/office/drawing/2014/main" id="{25BB3B85-ED37-4646-A5F0-877A215D796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40" name="Text Box 14">
          <a:extLst>
            <a:ext uri="{FF2B5EF4-FFF2-40B4-BE49-F238E27FC236}">
              <a16:creationId xmlns:a16="http://schemas.microsoft.com/office/drawing/2014/main" id="{A698D251-D3CF-434E-8AF1-768BEDC5751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41" name="Text Box 14">
          <a:extLst>
            <a:ext uri="{FF2B5EF4-FFF2-40B4-BE49-F238E27FC236}">
              <a16:creationId xmlns:a16="http://schemas.microsoft.com/office/drawing/2014/main" id="{7026355B-90D1-4872-81F0-56B8F6FA1C96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402F4F8-D9E5-488B-AAAA-2BC26D41B75D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43" name="Text Box 5">
          <a:extLst>
            <a:ext uri="{FF2B5EF4-FFF2-40B4-BE49-F238E27FC236}">
              <a16:creationId xmlns:a16="http://schemas.microsoft.com/office/drawing/2014/main" id="{249456F5-FB96-4BDF-B7DB-71B981CE0CD5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44" name="Text Box 6">
          <a:extLst>
            <a:ext uri="{FF2B5EF4-FFF2-40B4-BE49-F238E27FC236}">
              <a16:creationId xmlns:a16="http://schemas.microsoft.com/office/drawing/2014/main" id="{8389CDC0-06F4-46CA-85B5-D1AD197DF7C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45" name="Text Box 7">
          <a:extLst>
            <a:ext uri="{FF2B5EF4-FFF2-40B4-BE49-F238E27FC236}">
              <a16:creationId xmlns:a16="http://schemas.microsoft.com/office/drawing/2014/main" id="{17A840E6-7995-470B-B6B6-F84F5C788D2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46" name="Text Box 9">
          <a:extLst>
            <a:ext uri="{FF2B5EF4-FFF2-40B4-BE49-F238E27FC236}">
              <a16:creationId xmlns:a16="http://schemas.microsoft.com/office/drawing/2014/main" id="{46B1B2DE-8933-4A3F-91B3-30C5387353D5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47" name="Text Box 10">
          <a:extLst>
            <a:ext uri="{FF2B5EF4-FFF2-40B4-BE49-F238E27FC236}">
              <a16:creationId xmlns:a16="http://schemas.microsoft.com/office/drawing/2014/main" id="{5FE441E2-4824-4235-8C65-0D4B7FAEE3E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E222DE4B-75A5-46E6-A5A1-5BC18BAE5AA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49" name="Text Box 5">
          <a:extLst>
            <a:ext uri="{FF2B5EF4-FFF2-40B4-BE49-F238E27FC236}">
              <a16:creationId xmlns:a16="http://schemas.microsoft.com/office/drawing/2014/main" id="{2ACAC0DE-8EBD-4EB6-9910-C46096F4C830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50" name="Text Box 6">
          <a:extLst>
            <a:ext uri="{FF2B5EF4-FFF2-40B4-BE49-F238E27FC236}">
              <a16:creationId xmlns:a16="http://schemas.microsoft.com/office/drawing/2014/main" id="{EC45F721-B2DE-4BDB-B997-43EFA456ABC4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51" name="Text Box 7">
          <a:extLst>
            <a:ext uri="{FF2B5EF4-FFF2-40B4-BE49-F238E27FC236}">
              <a16:creationId xmlns:a16="http://schemas.microsoft.com/office/drawing/2014/main" id="{BD1F0301-323F-4F48-B9A5-9044E736A6E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52" name="Text Box 9">
          <a:extLst>
            <a:ext uri="{FF2B5EF4-FFF2-40B4-BE49-F238E27FC236}">
              <a16:creationId xmlns:a16="http://schemas.microsoft.com/office/drawing/2014/main" id="{8C6A873C-657A-4647-ABDA-F38E788F238E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53" name="Text Box 10">
          <a:extLst>
            <a:ext uri="{FF2B5EF4-FFF2-40B4-BE49-F238E27FC236}">
              <a16:creationId xmlns:a16="http://schemas.microsoft.com/office/drawing/2014/main" id="{088FCA36-D96A-41F2-AED5-ACC9EB82765F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54" name="Text Box 14">
          <a:extLst>
            <a:ext uri="{FF2B5EF4-FFF2-40B4-BE49-F238E27FC236}">
              <a16:creationId xmlns:a16="http://schemas.microsoft.com/office/drawing/2014/main" id="{BB6A6D8D-B062-4C8F-B904-74453450598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55" name="Text Box 14">
          <a:extLst>
            <a:ext uri="{FF2B5EF4-FFF2-40B4-BE49-F238E27FC236}">
              <a16:creationId xmlns:a16="http://schemas.microsoft.com/office/drawing/2014/main" id="{6F677370-5C7C-42C1-A45B-BC1056BA107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98C17932-FA40-4850-8747-7A62B2F9E68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57" name="Text Box 5">
          <a:extLst>
            <a:ext uri="{FF2B5EF4-FFF2-40B4-BE49-F238E27FC236}">
              <a16:creationId xmlns:a16="http://schemas.microsoft.com/office/drawing/2014/main" id="{A5964A1D-91F8-4D4D-A2DD-9AEEE221820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58" name="Text Box 6">
          <a:extLst>
            <a:ext uri="{FF2B5EF4-FFF2-40B4-BE49-F238E27FC236}">
              <a16:creationId xmlns:a16="http://schemas.microsoft.com/office/drawing/2014/main" id="{DE03B83F-2FDA-445D-962D-B0FA3B226A46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59" name="Text Box 7">
          <a:extLst>
            <a:ext uri="{FF2B5EF4-FFF2-40B4-BE49-F238E27FC236}">
              <a16:creationId xmlns:a16="http://schemas.microsoft.com/office/drawing/2014/main" id="{BE429986-AE52-410D-9EDE-D3C0D17843E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60" name="Text Box 9">
          <a:extLst>
            <a:ext uri="{FF2B5EF4-FFF2-40B4-BE49-F238E27FC236}">
              <a16:creationId xmlns:a16="http://schemas.microsoft.com/office/drawing/2014/main" id="{0D8EE801-B27F-4D12-A59D-6BAD1A494E5F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61" name="Text Box 10">
          <a:extLst>
            <a:ext uri="{FF2B5EF4-FFF2-40B4-BE49-F238E27FC236}">
              <a16:creationId xmlns:a16="http://schemas.microsoft.com/office/drawing/2014/main" id="{A7325712-D7D1-4065-8E97-A059F2A5134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62" name="Text Box 14">
          <a:extLst>
            <a:ext uri="{FF2B5EF4-FFF2-40B4-BE49-F238E27FC236}">
              <a16:creationId xmlns:a16="http://schemas.microsoft.com/office/drawing/2014/main" id="{C688E06F-7EE3-4370-9A62-8C58E9545548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63" name="Text Box 14">
          <a:extLst>
            <a:ext uri="{FF2B5EF4-FFF2-40B4-BE49-F238E27FC236}">
              <a16:creationId xmlns:a16="http://schemas.microsoft.com/office/drawing/2014/main" id="{566D35AF-B21B-49FE-8E92-DB690159FA8F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41E612A1-A68B-4AEE-9056-5B163DBB5CB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65" name="Text Box 5">
          <a:extLst>
            <a:ext uri="{FF2B5EF4-FFF2-40B4-BE49-F238E27FC236}">
              <a16:creationId xmlns:a16="http://schemas.microsoft.com/office/drawing/2014/main" id="{5E5A809A-914B-4458-9B4D-A0DE77AA26C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66" name="Text Box 6">
          <a:extLst>
            <a:ext uri="{FF2B5EF4-FFF2-40B4-BE49-F238E27FC236}">
              <a16:creationId xmlns:a16="http://schemas.microsoft.com/office/drawing/2014/main" id="{8516B64B-4227-4D8A-AD5B-DDF18B86672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67" name="Text Box 7">
          <a:extLst>
            <a:ext uri="{FF2B5EF4-FFF2-40B4-BE49-F238E27FC236}">
              <a16:creationId xmlns:a16="http://schemas.microsoft.com/office/drawing/2014/main" id="{A351B28F-218C-45D7-927C-CFC7DC3D0D81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68" name="Text Box 9">
          <a:extLst>
            <a:ext uri="{FF2B5EF4-FFF2-40B4-BE49-F238E27FC236}">
              <a16:creationId xmlns:a16="http://schemas.microsoft.com/office/drawing/2014/main" id="{188B5C4B-0718-43AA-9DE3-E657862FC52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69" name="Text Box 10">
          <a:extLst>
            <a:ext uri="{FF2B5EF4-FFF2-40B4-BE49-F238E27FC236}">
              <a16:creationId xmlns:a16="http://schemas.microsoft.com/office/drawing/2014/main" id="{A2B569A1-5F85-48EA-8E55-3E6D5884354D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770" name="Text Box 14">
          <a:extLst>
            <a:ext uri="{FF2B5EF4-FFF2-40B4-BE49-F238E27FC236}">
              <a16:creationId xmlns:a16="http://schemas.microsoft.com/office/drawing/2014/main" id="{E3F20DE6-1017-4051-A42B-0D5E1708BBB0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771" name="Text Box 14">
          <a:extLst>
            <a:ext uri="{FF2B5EF4-FFF2-40B4-BE49-F238E27FC236}">
              <a16:creationId xmlns:a16="http://schemas.microsoft.com/office/drawing/2014/main" id="{01036CA8-3180-49FC-8945-77A97DA4E1F7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22347B17-5451-4F1D-9C45-2CF96FCB353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73" name="Text Box 5">
          <a:extLst>
            <a:ext uri="{FF2B5EF4-FFF2-40B4-BE49-F238E27FC236}">
              <a16:creationId xmlns:a16="http://schemas.microsoft.com/office/drawing/2014/main" id="{BADF5469-9D0F-407B-AAFC-F921E885361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74" name="Text Box 6">
          <a:extLst>
            <a:ext uri="{FF2B5EF4-FFF2-40B4-BE49-F238E27FC236}">
              <a16:creationId xmlns:a16="http://schemas.microsoft.com/office/drawing/2014/main" id="{F08555FC-87C9-487C-9722-6050B3205B7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75" name="Text Box 7">
          <a:extLst>
            <a:ext uri="{FF2B5EF4-FFF2-40B4-BE49-F238E27FC236}">
              <a16:creationId xmlns:a16="http://schemas.microsoft.com/office/drawing/2014/main" id="{2DD81307-0887-40BB-95B5-EF9038B35FF0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76" name="Text Box 9">
          <a:extLst>
            <a:ext uri="{FF2B5EF4-FFF2-40B4-BE49-F238E27FC236}">
              <a16:creationId xmlns:a16="http://schemas.microsoft.com/office/drawing/2014/main" id="{55F138CF-6E54-43E9-B2F2-DBD3A266CAE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77" name="Text Box 10">
          <a:extLst>
            <a:ext uri="{FF2B5EF4-FFF2-40B4-BE49-F238E27FC236}">
              <a16:creationId xmlns:a16="http://schemas.microsoft.com/office/drawing/2014/main" id="{CFC5172F-CD7C-449B-BEC1-11273C1B92A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78" name="Text Box 14">
          <a:extLst>
            <a:ext uri="{FF2B5EF4-FFF2-40B4-BE49-F238E27FC236}">
              <a16:creationId xmlns:a16="http://schemas.microsoft.com/office/drawing/2014/main" id="{EC8EE897-A63C-47D4-9A25-A038EF42EDF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79" name="Text Box 14">
          <a:extLst>
            <a:ext uri="{FF2B5EF4-FFF2-40B4-BE49-F238E27FC236}">
              <a16:creationId xmlns:a16="http://schemas.microsoft.com/office/drawing/2014/main" id="{14CE1B07-7CBE-4AE6-9774-D589376FED5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A5B759D9-2060-486B-ABAE-5576A6047C52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81" name="Text Box 5">
          <a:extLst>
            <a:ext uri="{FF2B5EF4-FFF2-40B4-BE49-F238E27FC236}">
              <a16:creationId xmlns:a16="http://schemas.microsoft.com/office/drawing/2014/main" id="{7C02C06C-AC6E-424F-A560-6DBACDA7492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82" name="Text Box 6">
          <a:extLst>
            <a:ext uri="{FF2B5EF4-FFF2-40B4-BE49-F238E27FC236}">
              <a16:creationId xmlns:a16="http://schemas.microsoft.com/office/drawing/2014/main" id="{50C330D4-D89B-40C0-8248-CCF0E603DD10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83" name="Text Box 7">
          <a:extLst>
            <a:ext uri="{FF2B5EF4-FFF2-40B4-BE49-F238E27FC236}">
              <a16:creationId xmlns:a16="http://schemas.microsoft.com/office/drawing/2014/main" id="{717421A7-0015-437B-818F-0F9313F70FCC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84" name="Text Box 9">
          <a:extLst>
            <a:ext uri="{FF2B5EF4-FFF2-40B4-BE49-F238E27FC236}">
              <a16:creationId xmlns:a16="http://schemas.microsoft.com/office/drawing/2014/main" id="{7EB91B2A-0267-4BA8-8434-0ACB1E9EA2C6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85" name="Text Box 10">
          <a:extLst>
            <a:ext uri="{FF2B5EF4-FFF2-40B4-BE49-F238E27FC236}">
              <a16:creationId xmlns:a16="http://schemas.microsoft.com/office/drawing/2014/main" id="{1D24050E-A292-4D8E-9077-EA2B592F0A4E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786" name="Text Box 14">
          <a:extLst>
            <a:ext uri="{FF2B5EF4-FFF2-40B4-BE49-F238E27FC236}">
              <a16:creationId xmlns:a16="http://schemas.microsoft.com/office/drawing/2014/main" id="{FC4626B3-7277-4AFD-A539-2817CE9C748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787" name="Text Box 14">
          <a:extLst>
            <a:ext uri="{FF2B5EF4-FFF2-40B4-BE49-F238E27FC236}">
              <a16:creationId xmlns:a16="http://schemas.microsoft.com/office/drawing/2014/main" id="{CF0B5364-94DC-4BCE-BCF6-7800C79840B2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1CBF3933-93EB-43ED-9264-1B9FCE9EE4B5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789" name="Text Box 5">
          <a:extLst>
            <a:ext uri="{FF2B5EF4-FFF2-40B4-BE49-F238E27FC236}">
              <a16:creationId xmlns:a16="http://schemas.microsoft.com/office/drawing/2014/main" id="{7CA33FE3-C9A7-4E45-93DF-5D823D3A4C3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90" name="Text Box 6">
          <a:extLst>
            <a:ext uri="{FF2B5EF4-FFF2-40B4-BE49-F238E27FC236}">
              <a16:creationId xmlns:a16="http://schemas.microsoft.com/office/drawing/2014/main" id="{43F4CEFE-7217-47D0-B685-56F112F972B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91" name="Text Box 7">
          <a:extLst>
            <a:ext uri="{FF2B5EF4-FFF2-40B4-BE49-F238E27FC236}">
              <a16:creationId xmlns:a16="http://schemas.microsoft.com/office/drawing/2014/main" id="{61AC8C36-0B05-48F0-9079-CF8A8DCAC8C3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92" name="Text Box 9">
          <a:extLst>
            <a:ext uri="{FF2B5EF4-FFF2-40B4-BE49-F238E27FC236}">
              <a16:creationId xmlns:a16="http://schemas.microsoft.com/office/drawing/2014/main" id="{C188AC5C-DFA3-4B0B-BC6C-505A8A635FB2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793" name="Text Box 10">
          <a:extLst>
            <a:ext uri="{FF2B5EF4-FFF2-40B4-BE49-F238E27FC236}">
              <a16:creationId xmlns:a16="http://schemas.microsoft.com/office/drawing/2014/main" id="{B48DA409-A860-421B-8348-6F1EFF3111B7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94" name="Text Box 14">
          <a:extLst>
            <a:ext uri="{FF2B5EF4-FFF2-40B4-BE49-F238E27FC236}">
              <a16:creationId xmlns:a16="http://schemas.microsoft.com/office/drawing/2014/main" id="{FC2C7BB0-AC25-4BF4-91B7-D7F9A861680B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795" name="Text Box 14">
          <a:extLst>
            <a:ext uri="{FF2B5EF4-FFF2-40B4-BE49-F238E27FC236}">
              <a16:creationId xmlns:a16="http://schemas.microsoft.com/office/drawing/2014/main" id="{37517FD6-806C-444A-8D9A-0A5A27B9603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EAB8C0A-327C-46E5-B380-5746673FC85F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85725" cy="333375"/>
    <xdr:sp macro="" textlink="">
      <xdr:nvSpPr>
        <xdr:cNvPr id="5797" name="Text Box 5">
          <a:extLst>
            <a:ext uri="{FF2B5EF4-FFF2-40B4-BE49-F238E27FC236}">
              <a16:creationId xmlns:a16="http://schemas.microsoft.com/office/drawing/2014/main" id="{780EC445-082E-426D-ADCE-3A6A52CA72F5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98" name="Text Box 6">
          <a:extLst>
            <a:ext uri="{FF2B5EF4-FFF2-40B4-BE49-F238E27FC236}">
              <a16:creationId xmlns:a16="http://schemas.microsoft.com/office/drawing/2014/main" id="{F29EFA09-6D3B-428E-AA4B-A8C43FC79A0E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799" name="Text Box 7">
          <a:extLst>
            <a:ext uri="{FF2B5EF4-FFF2-40B4-BE49-F238E27FC236}">
              <a16:creationId xmlns:a16="http://schemas.microsoft.com/office/drawing/2014/main" id="{E9CEE045-75F7-4F95-AD70-C9AE22F957E4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800" name="Text Box 9">
          <a:extLst>
            <a:ext uri="{FF2B5EF4-FFF2-40B4-BE49-F238E27FC236}">
              <a16:creationId xmlns:a16="http://schemas.microsoft.com/office/drawing/2014/main" id="{B652FE4E-38C2-4079-A297-345E828962A9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33375"/>
    <xdr:sp macro="" textlink="">
      <xdr:nvSpPr>
        <xdr:cNvPr id="5801" name="Text Box 10">
          <a:extLst>
            <a:ext uri="{FF2B5EF4-FFF2-40B4-BE49-F238E27FC236}">
              <a16:creationId xmlns:a16="http://schemas.microsoft.com/office/drawing/2014/main" id="{404DDB9E-C4C8-4DB2-9D61-06E122031ED6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802" name="Text Box 14">
          <a:extLst>
            <a:ext uri="{FF2B5EF4-FFF2-40B4-BE49-F238E27FC236}">
              <a16:creationId xmlns:a16="http://schemas.microsoft.com/office/drawing/2014/main" id="{15BC835B-E8AC-493B-8258-7CF429819AB7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55</xdr:row>
      <xdr:rowOff>0</xdr:rowOff>
    </xdr:from>
    <xdr:ext cx="76200" cy="342900"/>
    <xdr:sp macro="" textlink="">
      <xdr:nvSpPr>
        <xdr:cNvPr id="5803" name="Text Box 14">
          <a:extLst>
            <a:ext uri="{FF2B5EF4-FFF2-40B4-BE49-F238E27FC236}">
              <a16:creationId xmlns:a16="http://schemas.microsoft.com/office/drawing/2014/main" id="{C65F6ED4-A751-42FB-9D27-2E6F74F69503}"/>
            </a:ext>
          </a:extLst>
        </xdr:cNvPr>
        <xdr:cNvSpPr txBox="1">
          <a:spLocks noChangeArrowheads="1"/>
        </xdr:cNvSpPr>
      </xdr:nvSpPr>
      <xdr:spPr bwMode="auto">
        <a:xfrm>
          <a:off x="3951817" y="98107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4C0E6267-FE8D-475A-A4C0-BDDD7E5F0E4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85725" cy="333375"/>
    <xdr:sp macro="" textlink="">
      <xdr:nvSpPr>
        <xdr:cNvPr id="5805" name="Text Box 5">
          <a:extLst>
            <a:ext uri="{FF2B5EF4-FFF2-40B4-BE49-F238E27FC236}">
              <a16:creationId xmlns:a16="http://schemas.microsoft.com/office/drawing/2014/main" id="{1D0FE880-2326-44AA-AF74-B4D9D84CFAFA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806" name="Text Box 6">
          <a:extLst>
            <a:ext uri="{FF2B5EF4-FFF2-40B4-BE49-F238E27FC236}">
              <a16:creationId xmlns:a16="http://schemas.microsoft.com/office/drawing/2014/main" id="{80FFA0FD-D8A7-4CAF-89EE-6360AA1B047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807" name="Text Box 7">
          <a:extLst>
            <a:ext uri="{FF2B5EF4-FFF2-40B4-BE49-F238E27FC236}">
              <a16:creationId xmlns:a16="http://schemas.microsoft.com/office/drawing/2014/main" id="{F8511E14-5994-40A4-B59E-71AFA74C0A0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808" name="Text Box 9">
          <a:extLst>
            <a:ext uri="{FF2B5EF4-FFF2-40B4-BE49-F238E27FC236}">
              <a16:creationId xmlns:a16="http://schemas.microsoft.com/office/drawing/2014/main" id="{FC8902DF-90FF-4533-86C9-E8A87891E9FD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33375"/>
    <xdr:sp macro="" textlink="">
      <xdr:nvSpPr>
        <xdr:cNvPr id="5809" name="Text Box 10">
          <a:extLst>
            <a:ext uri="{FF2B5EF4-FFF2-40B4-BE49-F238E27FC236}">
              <a16:creationId xmlns:a16="http://schemas.microsoft.com/office/drawing/2014/main" id="{E57C9586-BFE4-4503-9565-A6391C49611C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810" name="Text Box 14">
          <a:extLst>
            <a:ext uri="{FF2B5EF4-FFF2-40B4-BE49-F238E27FC236}">
              <a16:creationId xmlns:a16="http://schemas.microsoft.com/office/drawing/2014/main" id="{DF6C3DD2-C041-447D-98D9-21FC89AC0839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53</xdr:row>
      <xdr:rowOff>0</xdr:rowOff>
    </xdr:from>
    <xdr:ext cx="76200" cy="342900"/>
    <xdr:sp macro="" textlink="">
      <xdr:nvSpPr>
        <xdr:cNvPr id="5811" name="Text Box 14">
          <a:extLst>
            <a:ext uri="{FF2B5EF4-FFF2-40B4-BE49-F238E27FC236}">
              <a16:creationId xmlns:a16="http://schemas.microsoft.com/office/drawing/2014/main" id="{A39C7732-4C8F-4CF0-B761-E24A81C6B1E6}"/>
            </a:ext>
          </a:extLst>
        </xdr:cNvPr>
        <xdr:cNvSpPr txBox="1">
          <a:spLocks noChangeArrowheads="1"/>
        </xdr:cNvSpPr>
      </xdr:nvSpPr>
      <xdr:spPr bwMode="auto">
        <a:xfrm>
          <a:off x="3951817" y="96520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81A4AB0B-B3C0-4DB5-ACB3-3EB36B7CCBD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13" name="Text Box 5">
          <a:extLst>
            <a:ext uri="{FF2B5EF4-FFF2-40B4-BE49-F238E27FC236}">
              <a16:creationId xmlns:a16="http://schemas.microsoft.com/office/drawing/2014/main" id="{C3DBE5B8-FA46-437C-90CC-9E2924CBE53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14" name="Text Box 6">
          <a:extLst>
            <a:ext uri="{FF2B5EF4-FFF2-40B4-BE49-F238E27FC236}">
              <a16:creationId xmlns:a16="http://schemas.microsoft.com/office/drawing/2014/main" id="{D63D5D25-93DF-4771-9E7E-0846312E327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15" name="Text Box 7">
          <a:extLst>
            <a:ext uri="{FF2B5EF4-FFF2-40B4-BE49-F238E27FC236}">
              <a16:creationId xmlns:a16="http://schemas.microsoft.com/office/drawing/2014/main" id="{427CABA6-4CA6-4884-923A-7492FCF499C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16" name="Text Box 9">
          <a:extLst>
            <a:ext uri="{FF2B5EF4-FFF2-40B4-BE49-F238E27FC236}">
              <a16:creationId xmlns:a16="http://schemas.microsoft.com/office/drawing/2014/main" id="{870C1637-530D-4965-92BE-C522FCAFB04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17" name="Text Box 10">
          <a:extLst>
            <a:ext uri="{FF2B5EF4-FFF2-40B4-BE49-F238E27FC236}">
              <a16:creationId xmlns:a16="http://schemas.microsoft.com/office/drawing/2014/main" id="{35DB9FBB-068F-4CBB-B902-AAC84942EA5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18" name="Text Box 14">
          <a:extLst>
            <a:ext uri="{FF2B5EF4-FFF2-40B4-BE49-F238E27FC236}">
              <a16:creationId xmlns:a16="http://schemas.microsoft.com/office/drawing/2014/main" id="{DE0CC71B-0CDA-47B0-A680-5C8FAEF7B9C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19" name="Text Box 14">
          <a:extLst>
            <a:ext uri="{FF2B5EF4-FFF2-40B4-BE49-F238E27FC236}">
              <a16:creationId xmlns:a16="http://schemas.microsoft.com/office/drawing/2014/main" id="{9E598C47-9318-4C42-B702-1F4F557F7C7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66EDC53F-14B4-44EB-8208-1DEDA70E7A53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21" name="Text Box 5">
          <a:extLst>
            <a:ext uri="{FF2B5EF4-FFF2-40B4-BE49-F238E27FC236}">
              <a16:creationId xmlns:a16="http://schemas.microsoft.com/office/drawing/2014/main" id="{F281A5ED-D893-48ED-8A00-78370525411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22" name="Text Box 6">
          <a:extLst>
            <a:ext uri="{FF2B5EF4-FFF2-40B4-BE49-F238E27FC236}">
              <a16:creationId xmlns:a16="http://schemas.microsoft.com/office/drawing/2014/main" id="{D453260B-CEB2-45CA-84D3-2EF2B05F0609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23" name="Text Box 7">
          <a:extLst>
            <a:ext uri="{FF2B5EF4-FFF2-40B4-BE49-F238E27FC236}">
              <a16:creationId xmlns:a16="http://schemas.microsoft.com/office/drawing/2014/main" id="{8A9FABD0-773C-447A-A42A-3C07B60ABAB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24" name="Text Box 9">
          <a:extLst>
            <a:ext uri="{FF2B5EF4-FFF2-40B4-BE49-F238E27FC236}">
              <a16:creationId xmlns:a16="http://schemas.microsoft.com/office/drawing/2014/main" id="{25D91976-4151-4238-B3CA-3C18FBD59EE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25" name="Text Box 10">
          <a:extLst>
            <a:ext uri="{FF2B5EF4-FFF2-40B4-BE49-F238E27FC236}">
              <a16:creationId xmlns:a16="http://schemas.microsoft.com/office/drawing/2014/main" id="{81A45578-9D36-4DB2-9016-9C7332C602C1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826" name="Text Box 14">
          <a:extLst>
            <a:ext uri="{FF2B5EF4-FFF2-40B4-BE49-F238E27FC236}">
              <a16:creationId xmlns:a16="http://schemas.microsoft.com/office/drawing/2014/main" id="{45A3B521-EBA3-41B0-B814-3A756A78F99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827" name="Text Box 14">
          <a:extLst>
            <a:ext uri="{FF2B5EF4-FFF2-40B4-BE49-F238E27FC236}">
              <a16:creationId xmlns:a16="http://schemas.microsoft.com/office/drawing/2014/main" id="{E71446C5-BF9C-491B-82FD-D39BEFC231A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8678E179-519B-494D-8F52-C2252126B4F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29" name="Text Box 5">
          <a:extLst>
            <a:ext uri="{FF2B5EF4-FFF2-40B4-BE49-F238E27FC236}">
              <a16:creationId xmlns:a16="http://schemas.microsoft.com/office/drawing/2014/main" id="{80BEA2B9-3E92-4E82-9E01-F31D335D0DD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30" name="Text Box 6">
          <a:extLst>
            <a:ext uri="{FF2B5EF4-FFF2-40B4-BE49-F238E27FC236}">
              <a16:creationId xmlns:a16="http://schemas.microsoft.com/office/drawing/2014/main" id="{CCC47D3B-6137-486F-AAD2-D2DFCDEA485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31" name="Text Box 7">
          <a:extLst>
            <a:ext uri="{FF2B5EF4-FFF2-40B4-BE49-F238E27FC236}">
              <a16:creationId xmlns:a16="http://schemas.microsoft.com/office/drawing/2014/main" id="{96A83877-F7D6-498B-BB4A-82DA8337209C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32" name="Text Box 9">
          <a:extLst>
            <a:ext uri="{FF2B5EF4-FFF2-40B4-BE49-F238E27FC236}">
              <a16:creationId xmlns:a16="http://schemas.microsoft.com/office/drawing/2014/main" id="{4F30FD62-043D-4F47-9EFB-4C8B65EFDDD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33" name="Text Box 10">
          <a:extLst>
            <a:ext uri="{FF2B5EF4-FFF2-40B4-BE49-F238E27FC236}">
              <a16:creationId xmlns:a16="http://schemas.microsoft.com/office/drawing/2014/main" id="{C07C1785-7BF1-4D03-9400-939A4C267DB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34" name="Text Box 14">
          <a:extLst>
            <a:ext uri="{FF2B5EF4-FFF2-40B4-BE49-F238E27FC236}">
              <a16:creationId xmlns:a16="http://schemas.microsoft.com/office/drawing/2014/main" id="{5BBE3731-7C69-438E-B665-2BEBC07B48C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35" name="Text Box 14">
          <a:extLst>
            <a:ext uri="{FF2B5EF4-FFF2-40B4-BE49-F238E27FC236}">
              <a16:creationId xmlns:a16="http://schemas.microsoft.com/office/drawing/2014/main" id="{C3CCEFC4-A323-46FC-84E2-245BE56EDC2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FEAB7802-192D-42D4-8CAC-A034B5EF3D8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37" name="Text Box 5">
          <a:extLst>
            <a:ext uri="{FF2B5EF4-FFF2-40B4-BE49-F238E27FC236}">
              <a16:creationId xmlns:a16="http://schemas.microsoft.com/office/drawing/2014/main" id="{82834488-DE9D-47C9-BE45-B25418A138B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38" name="Text Box 6">
          <a:extLst>
            <a:ext uri="{FF2B5EF4-FFF2-40B4-BE49-F238E27FC236}">
              <a16:creationId xmlns:a16="http://schemas.microsoft.com/office/drawing/2014/main" id="{47AB2196-1AD7-46EF-BE46-BEA75207696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39" name="Text Box 7">
          <a:extLst>
            <a:ext uri="{FF2B5EF4-FFF2-40B4-BE49-F238E27FC236}">
              <a16:creationId xmlns:a16="http://schemas.microsoft.com/office/drawing/2014/main" id="{B64D3011-554F-43EA-A32C-A28DEF36C11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40" name="Text Box 9">
          <a:extLst>
            <a:ext uri="{FF2B5EF4-FFF2-40B4-BE49-F238E27FC236}">
              <a16:creationId xmlns:a16="http://schemas.microsoft.com/office/drawing/2014/main" id="{05C69A72-AA73-4749-9FAD-BA232C52C15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41" name="Text Box 10">
          <a:extLst>
            <a:ext uri="{FF2B5EF4-FFF2-40B4-BE49-F238E27FC236}">
              <a16:creationId xmlns:a16="http://schemas.microsoft.com/office/drawing/2014/main" id="{6A51B196-A8A9-4A99-81E1-CF0224FDEE9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842" name="Text Box 14">
          <a:extLst>
            <a:ext uri="{FF2B5EF4-FFF2-40B4-BE49-F238E27FC236}">
              <a16:creationId xmlns:a16="http://schemas.microsoft.com/office/drawing/2014/main" id="{B9C9CFF1-9781-4735-8553-B59283C2752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843" name="Text Box 14">
          <a:extLst>
            <a:ext uri="{FF2B5EF4-FFF2-40B4-BE49-F238E27FC236}">
              <a16:creationId xmlns:a16="http://schemas.microsoft.com/office/drawing/2014/main" id="{FD76671D-B10B-46BF-B164-70085264810E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7DA4BBE7-3F05-4E1E-8A60-85E22DBCC2E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45" name="Text Box 5">
          <a:extLst>
            <a:ext uri="{FF2B5EF4-FFF2-40B4-BE49-F238E27FC236}">
              <a16:creationId xmlns:a16="http://schemas.microsoft.com/office/drawing/2014/main" id="{766C1F50-AF19-46E4-8009-7AF3D28C4C5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46" name="Text Box 6">
          <a:extLst>
            <a:ext uri="{FF2B5EF4-FFF2-40B4-BE49-F238E27FC236}">
              <a16:creationId xmlns:a16="http://schemas.microsoft.com/office/drawing/2014/main" id="{A32A4335-FD7B-4C86-B8A6-AC8B18D7A57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47" name="Text Box 7">
          <a:extLst>
            <a:ext uri="{FF2B5EF4-FFF2-40B4-BE49-F238E27FC236}">
              <a16:creationId xmlns:a16="http://schemas.microsoft.com/office/drawing/2014/main" id="{9B2D11CA-1821-4220-BD80-D715B125AC1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48" name="Text Box 9">
          <a:extLst>
            <a:ext uri="{FF2B5EF4-FFF2-40B4-BE49-F238E27FC236}">
              <a16:creationId xmlns:a16="http://schemas.microsoft.com/office/drawing/2014/main" id="{DDBF14CC-E9AC-44E8-BA37-A75821D9DAF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49" name="Text Box 10">
          <a:extLst>
            <a:ext uri="{FF2B5EF4-FFF2-40B4-BE49-F238E27FC236}">
              <a16:creationId xmlns:a16="http://schemas.microsoft.com/office/drawing/2014/main" id="{70F377B8-B93B-41D1-B1F5-304798F585C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50" name="Text Box 14">
          <a:extLst>
            <a:ext uri="{FF2B5EF4-FFF2-40B4-BE49-F238E27FC236}">
              <a16:creationId xmlns:a16="http://schemas.microsoft.com/office/drawing/2014/main" id="{1F34B7ED-A7E5-4F17-BCDA-5C5CAF3EF1C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51" name="Text Box 14">
          <a:extLst>
            <a:ext uri="{FF2B5EF4-FFF2-40B4-BE49-F238E27FC236}">
              <a16:creationId xmlns:a16="http://schemas.microsoft.com/office/drawing/2014/main" id="{AEC2BB33-43A0-4DCF-B6F8-BF945D79BE6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833FFBFB-999C-48A1-B0A9-4D9EFE4F7D8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53" name="Text Box 5">
          <a:extLst>
            <a:ext uri="{FF2B5EF4-FFF2-40B4-BE49-F238E27FC236}">
              <a16:creationId xmlns:a16="http://schemas.microsoft.com/office/drawing/2014/main" id="{8664174F-6E13-41A1-92CA-8388F737409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54" name="Text Box 6">
          <a:extLst>
            <a:ext uri="{FF2B5EF4-FFF2-40B4-BE49-F238E27FC236}">
              <a16:creationId xmlns:a16="http://schemas.microsoft.com/office/drawing/2014/main" id="{DF9FC6A1-8478-47EC-8BEF-F8372FC9727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55" name="Text Box 7">
          <a:extLst>
            <a:ext uri="{FF2B5EF4-FFF2-40B4-BE49-F238E27FC236}">
              <a16:creationId xmlns:a16="http://schemas.microsoft.com/office/drawing/2014/main" id="{412A0456-D2CB-4B1B-B0C6-B60D5A75F3D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56" name="Text Box 9">
          <a:extLst>
            <a:ext uri="{FF2B5EF4-FFF2-40B4-BE49-F238E27FC236}">
              <a16:creationId xmlns:a16="http://schemas.microsoft.com/office/drawing/2014/main" id="{CD867929-55BC-451E-8902-1D2BFC10D9F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57" name="Text Box 10">
          <a:extLst>
            <a:ext uri="{FF2B5EF4-FFF2-40B4-BE49-F238E27FC236}">
              <a16:creationId xmlns:a16="http://schemas.microsoft.com/office/drawing/2014/main" id="{7DE96163-59DB-46F4-84D9-1CBF30167D4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858" name="Text Box 14">
          <a:extLst>
            <a:ext uri="{FF2B5EF4-FFF2-40B4-BE49-F238E27FC236}">
              <a16:creationId xmlns:a16="http://schemas.microsoft.com/office/drawing/2014/main" id="{227D612D-4883-490A-896E-21958AC71930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859" name="Text Box 14">
          <a:extLst>
            <a:ext uri="{FF2B5EF4-FFF2-40B4-BE49-F238E27FC236}">
              <a16:creationId xmlns:a16="http://schemas.microsoft.com/office/drawing/2014/main" id="{299EC1A1-5C12-4EED-ABB8-A2C95C6A38A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6DE51633-6914-4E1C-8D3D-0F575AFFEEC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61" name="Text Box 5">
          <a:extLst>
            <a:ext uri="{FF2B5EF4-FFF2-40B4-BE49-F238E27FC236}">
              <a16:creationId xmlns:a16="http://schemas.microsoft.com/office/drawing/2014/main" id="{14AF0C5B-359F-4654-B174-BC2EB039758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62" name="Text Box 6">
          <a:extLst>
            <a:ext uri="{FF2B5EF4-FFF2-40B4-BE49-F238E27FC236}">
              <a16:creationId xmlns:a16="http://schemas.microsoft.com/office/drawing/2014/main" id="{C0721889-73C6-45C7-9CD6-B9CDCC2A4D1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63" name="Text Box 7">
          <a:extLst>
            <a:ext uri="{FF2B5EF4-FFF2-40B4-BE49-F238E27FC236}">
              <a16:creationId xmlns:a16="http://schemas.microsoft.com/office/drawing/2014/main" id="{51625B74-8BF0-469B-A244-6279BEDA329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64" name="Text Box 9">
          <a:extLst>
            <a:ext uri="{FF2B5EF4-FFF2-40B4-BE49-F238E27FC236}">
              <a16:creationId xmlns:a16="http://schemas.microsoft.com/office/drawing/2014/main" id="{608DB547-646C-44A8-91E5-5AA1CD3D44B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65" name="Text Box 10">
          <a:extLst>
            <a:ext uri="{FF2B5EF4-FFF2-40B4-BE49-F238E27FC236}">
              <a16:creationId xmlns:a16="http://schemas.microsoft.com/office/drawing/2014/main" id="{F09B9659-8396-4522-BD34-2DFA103A848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66" name="Text Box 14">
          <a:extLst>
            <a:ext uri="{FF2B5EF4-FFF2-40B4-BE49-F238E27FC236}">
              <a16:creationId xmlns:a16="http://schemas.microsoft.com/office/drawing/2014/main" id="{3E3D403F-0FC6-451B-9438-4D6D912228D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67" name="Text Box 14">
          <a:extLst>
            <a:ext uri="{FF2B5EF4-FFF2-40B4-BE49-F238E27FC236}">
              <a16:creationId xmlns:a16="http://schemas.microsoft.com/office/drawing/2014/main" id="{930777F0-EA9D-4090-BDC0-DE838AA6C0A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E67CC17C-F02D-4CAE-8C27-3A9F30C8FAF3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69" name="Text Box 5">
          <a:extLst>
            <a:ext uri="{FF2B5EF4-FFF2-40B4-BE49-F238E27FC236}">
              <a16:creationId xmlns:a16="http://schemas.microsoft.com/office/drawing/2014/main" id="{C0D5DD0B-C164-494B-A70C-6DBF45731BCE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70" name="Text Box 6">
          <a:extLst>
            <a:ext uri="{FF2B5EF4-FFF2-40B4-BE49-F238E27FC236}">
              <a16:creationId xmlns:a16="http://schemas.microsoft.com/office/drawing/2014/main" id="{81C10AA0-9A81-44F3-BB15-AFE531EFB1F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71" name="Text Box 7">
          <a:extLst>
            <a:ext uri="{FF2B5EF4-FFF2-40B4-BE49-F238E27FC236}">
              <a16:creationId xmlns:a16="http://schemas.microsoft.com/office/drawing/2014/main" id="{03F366CB-118A-4557-A5AF-023D66EB195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72" name="Text Box 9">
          <a:extLst>
            <a:ext uri="{FF2B5EF4-FFF2-40B4-BE49-F238E27FC236}">
              <a16:creationId xmlns:a16="http://schemas.microsoft.com/office/drawing/2014/main" id="{C89647D1-2218-44ED-A900-6A667FBE1B8A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73" name="Text Box 10">
          <a:extLst>
            <a:ext uri="{FF2B5EF4-FFF2-40B4-BE49-F238E27FC236}">
              <a16:creationId xmlns:a16="http://schemas.microsoft.com/office/drawing/2014/main" id="{AEF09D64-8F38-4558-B6D0-4D802C29A2D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AB46329D-496E-4961-839A-BDCC2A5AE88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75" name="Text Box 5">
          <a:extLst>
            <a:ext uri="{FF2B5EF4-FFF2-40B4-BE49-F238E27FC236}">
              <a16:creationId xmlns:a16="http://schemas.microsoft.com/office/drawing/2014/main" id="{43DC4C35-8106-4B19-91ED-E572E195740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76" name="Text Box 6">
          <a:extLst>
            <a:ext uri="{FF2B5EF4-FFF2-40B4-BE49-F238E27FC236}">
              <a16:creationId xmlns:a16="http://schemas.microsoft.com/office/drawing/2014/main" id="{6AF8C608-6017-47FB-84E4-3A6EF99B0D2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77" name="Text Box 7">
          <a:extLst>
            <a:ext uri="{FF2B5EF4-FFF2-40B4-BE49-F238E27FC236}">
              <a16:creationId xmlns:a16="http://schemas.microsoft.com/office/drawing/2014/main" id="{EA631282-7B31-4065-927B-8800F01A39E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78" name="Text Box 9">
          <a:extLst>
            <a:ext uri="{FF2B5EF4-FFF2-40B4-BE49-F238E27FC236}">
              <a16:creationId xmlns:a16="http://schemas.microsoft.com/office/drawing/2014/main" id="{F18F26F2-B82D-4C7B-B616-A14AE687A55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79" name="Text Box 10">
          <a:extLst>
            <a:ext uri="{FF2B5EF4-FFF2-40B4-BE49-F238E27FC236}">
              <a16:creationId xmlns:a16="http://schemas.microsoft.com/office/drawing/2014/main" id="{165C7976-71B3-45F8-8BEE-A98E63585BF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80" name="Text Box 14">
          <a:extLst>
            <a:ext uri="{FF2B5EF4-FFF2-40B4-BE49-F238E27FC236}">
              <a16:creationId xmlns:a16="http://schemas.microsoft.com/office/drawing/2014/main" id="{6AEE3820-E0C6-4BC6-ADF1-78C433A1B78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81" name="Text Box 14">
          <a:extLst>
            <a:ext uri="{FF2B5EF4-FFF2-40B4-BE49-F238E27FC236}">
              <a16:creationId xmlns:a16="http://schemas.microsoft.com/office/drawing/2014/main" id="{5D9F48E4-F1EC-461C-9005-15265CFD823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53CD0101-A4A0-4CB6-B076-A3C0285FFDC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83" name="Text Box 5">
          <a:extLst>
            <a:ext uri="{FF2B5EF4-FFF2-40B4-BE49-F238E27FC236}">
              <a16:creationId xmlns:a16="http://schemas.microsoft.com/office/drawing/2014/main" id="{9949F084-7022-435B-81F1-72200CFC2599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84" name="Text Box 6">
          <a:extLst>
            <a:ext uri="{FF2B5EF4-FFF2-40B4-BE49-F238E27FC236}">
              <a16:creationId xmlns:a16="http://schemas.microsoft.com/office/drawing/2014/main" id="{B4E70250-0F80-45D3-9CA1-838D897D15A3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85" name="Text Box 7">
          <a:extLst>
            <a:ext uri="{FF2B5EF4-FFF2-40B4-BE49-F238E27FC236}">
              <a16:creationId xmlns:a16="http://schemas.microsoft.com/office/drawing/2014/main" id="{A0AC121C-ACEC-4ABF-AD9E-7D406F9E925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86" name="Text Box 9">
          <a:extLst>
            <a:ext uri="{FF2B5EF4-FFF2-40B4-BE49-F238E27FC236}">
              <a16:creationId xmlns:a16="http://schemas.microsoft.com/office/drawing/2014/main" id="{2953C646-709E-4204-912F-324C4A6E2C2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87" name="Text Box 10">
          <a:extLst>
            <a:ext uri="{FF2B5EF4-FFF2-40B4-BE49-F238E27FC236}">
              <a16:creationId xmlns:a16="http://schemas.microsoft.com/office/drawing/2014/main" id="{250391C9-7D1F-44B2-80E8-6C054E58256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DF5E83AD-EE34-4C15-9F79-554D8CE9606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889" name="Text Box 5">
          <a:extLst>
            <a:ext uri="{FF2B5EF4-FFF2-40B4-BE49-F238E27FC236}">
              <a16:creationId xmlns:a16="http://schemas.microsoft.com/office/drawing/2014/main" id="{B92C6316-5745-4E4C-9F6D-09DA07BF0B7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90" name="Text Box 6">
          <a:extLst>
            <a:ext uri="{FF2B5EF4-FFF2-40B4-BE49-F238E27FC236}">
              <a16:creationId xmlns:a16="http://schemas.microsoft.com/office/drawing/2014/main" id="{AA301B62-13F3-48DD-94CA-63C43655B2A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91" name="Text Box 7">
          <a:extLst>
            <a:ext uri="{FF2B5EF4-FFF2-40B4-BE49-F238E27FC236}">
              <a16:creationId xmlns:a16="http://schemas.microsoft.com/office/drawing/2014/main" id="{79BC2497-1F41-4291-B238-2532C5CCE18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92" name="Text Box 9">
          <a:extLst>
            <a:ext uri="{FF2B5EF4-FFF2-40B4-BE49-F238E27FC236}">
              <a16:creationId xmlns:a16="http://schemas.microsoft.com/office/drawing/2014/main" id="{E76988F5-0A72-4528-BF29-20916745842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893" name="Text Box 10">
          <a:extLst>
            <a:ext uri="{FF2B5EF4-FFF2-40B4-BE49-F238E27FC236}">
              <a16:creationId xmlns:a16="http://schemas.microsoft.com/office/drawing/2014/main" id="{5E91155A-01AB-4E66-80A8-AC3397E12BC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94" name="Text Box 14">
          <a:extLst>
            <a:ext uri="{FF2B5EF4-FFF2-40B4-BE49-F238E27FC236}">
              <a16:creationId xmlns:a16="http://schemas.microsoft.com/office/drawing/2014/main" id="{111AC328-E5FA-4574-ABA5-CE1289ABF95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895" name="Text Box 14">
          <a:extLst>
            <a:ext uri="{FF2B5EF4-FFF2-40B4-BE49-F238E27FC236}">
              <a16:creationId xmlns:a16="http://schemas.microsoft.com/office/drawing/2014/main" id="{E7CF1B35-49FA-4FC7-924F-EADDD3B3DF41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CEC2016D-E02C-431A-AE84-CFA71537692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897" name="Text Box 5">
          <a:extLst>
            <a:ext uri="{FF2B5EF4-FFF2-40B4-BE49-F238E27FC236}">
              <a16:creationId xmlns:a16="http://schemas.microsoft.com/office/drawing/2014/main" id="{04A82A9A-1DF6-40DA-9249-5A2F0A1E2CF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98" name="Text Box 6">
          <a:extLst>
            <a:ext uri="{FF2B5EF4-FFF2-40B4-BE49-F238E27FC236}">
              <a16:creationId xmlns:a16="http://schemas.microsoft.com/office/drawing/2014/main" id="{CFEA7ECB-19A5-4AF6-8655-F10B27BB883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899" name="Text Box 7">
          <a:extLst>
            <a:ext uri="{FF2B5EF4-FFF2-40B4-BE49-F238E27FC236}">
              <a16:creationId xmlns:a16="http://schemas.microsoft.com/office/drawing/2014/main" id="{E031F1D6-CCFA-4F81-93BE-6D1DAE66AC21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00" name="Text Box 9">
          <a:extLst>
            <a:ext uri="{FF2B5EF4-FFF2-40B4-BE49-F238E27FC236}">
              <a16:creationId xmlns:a16="http://schemas.microsoft.com/office/drawing/2014/main" id="{80B755FD-457B-4995-825F-4F7D03A2EA3B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01" name="Text Box 10">
          <a:extLst>
            <a:ext uri="{FF2B5EF4-FFF2-40B4-BE49-F238E27FC236}">
              <a16:creationId xmlns:a16="http://schemas.microsoft.com/office/drawing/2014/main" id="{8EDCA01E-1C30-4BD8-A3DF-30B65D57B010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26C1DF33-42E2-40D3-A3B3-6984C8F400B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03" name="Text Box 5">
          <a:extLst>
            <a:ext uri="{FF2B5EF4-FFF2-40B4-BE49-F238E27FC236}">
              <a16:creationId xmlns:a16="http://schemas.microsoft.com/office/drawing/2014/main" id="{A10B1EFA-D2FC-42FC-9940-7A77448D40D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04" name="Text Box 6">
          <a:extLst>
            <a:ext uri="{FF2B5EF4-FFF2-40B4-BE49-F238E27FC236}">
              <a16:creationId xmlns:a16="http://schemas.microsoft.com/office/drawing/2014/main" id="{4E6B3065-A433-480B-BA41-C49B2141322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05" name="Text Box 7">
          <a:extLst>
            <a:ext uri="{FF2B5EF4-FFF2-40B4-BE49-F238E27FC236}">
              <a16:creationId xmlns:a16="http://schemas.microsoft.com/office/drawing/2014/main" id="{8D431750-8F64-438D-97F4-469A909880A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06" name="Text Box 9">
          <a:extLst>
            <a:ext uri="{FF2B5EF4-FFF2-40B4-BE49-F238E27FC236}">
              <a16:creationId xmlns:a16="http://schemas.microsoft.com/office/drawing/2014/main" id="{647C39A1-F364-4145-924E-6CFB0187D79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07" name="Text Box 10">
          <a:extLst>
            <a:ext uri="{FF2B5EF4-FFF2-40B4-BE49-F238E27FC236}">
              <a16:creationId xmlns:a16="http://schemas.microsoft.com/office/drawing/2014/main" id="{CB258BA7-B395-4772-96AE-0E600BD010F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08" name="Text Box 14">
          <a:extLst>
            <a:ext uri="{FF2B5EF4-FFF2-40B4-BE49-F238E27FC236}">
              <a16:creationId xmlns:a16="http://schemas.microsoft.com/office/drawing/2014/main" id="{6F9E9E79-AC16-44ED-8262-535F9CE0AF3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09" name="Text Box 14">
          <a:extLst>
            <a:ext uri="{FF2B5EF4-FFF2-40B4-BE49-F238E27FC236}">
              <a16:creationId xmlns:a16="http://schemas.microsoft.com/office/drawing/2014/main" id="{CF35B432-A54A-4A1D-9EFD-726B7B922AAF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D885D408-4B64-4636-A0FD-B3662BC9638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11" name="Text Box 5">
          <a:extLst>
            <a:ext uri="{FF2B5EF4-FFF2-40B4-BE49-F238E27FC236}">
              <a16:creationId xmlns:a16="http://schemas.microsoft.com/office/drawing/2014/main" id="{9BD1E9DC-D0FA-4B7D-A047-0BC416B175F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12" name="Text Box 6">
          <a:extLst>
            <a:ext uri="{FF2B5EF4-FFF2-40B4-BE49-F238E27FC236}">
              <a16:creationId xmlns:a16="http://schemas.microsoft.com/office/drawing/2014/main" id="{67A357B8-9A0A-4C2B-9FAF-791D0E384DA6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13" name="Text Box 7">
          <a:extLst>
            <a:ext uri="{FF2B5EF4-FFF2-40B4-BE49-F238E27FC236}">
              <a16:creationId xmlns:a16="http://schemas.microsoft.com/office/drawing/2014/main" id="{E8EB323F-F6CD-42DB-87CF-DCCD4AB1FC7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14" name="Text Box 9">
          <a:extLst>
            <a:ext uri="{FF2B5EF4-FFF2-40B4-BE49-F238E27FC236}">
              <a16:creationId xmlns:a16="http://schemas.microsoft.com/office/drawing/2014/main" id="{259F5629-49C3-4929-98F8-6A3F733A9B5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15" name="Text Box 10">
          <a:extLst>
            <a:ext uri="{FF2B5EF4-FFF2-40B4-BE49-F238E27FC236}">
              <a16:creationId xmlns:a16="http://schemas.microsoft.com/office/drawing/2014/main" id="{31287C41-19C2-4D23-89DA-735C05E5EC3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16" name="Text Box 14">
          <a:extLst>
            <a:ext uri="{FF2B5EF4-FFF2-40B4-BE49-F238E27FC236}">
              <a16:creationId xmlns:a16="http://schemas.microsoft.com/office/drawing/2014/main" id="{B2DC0A1C-1EFC-429E-B59D-1B9DA47321F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17" name="Text Box 14">
          <a:extLst>
            <a:ext uri="{FF2B5EF4-FFF2-40B4-BE49-F238E27FC236}">
              <a16:creationId xmlns:a16="http://schemas.microsoft.com/office/drawing/2014/main" id="{C8081DF1-4004-404B-AA46-661B85EFD59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1A199D82-1E3D-47C0-AC98-43A79BEC7C2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19" name="Text Box 5">
          <a:extLst>
            <a:ext uri="{FF2B5EF4-FFF2-40B4-BE49-F238E27FC236}">
              <a16:creationId xmlns:a16="http://schemas.microsoft.com/office/drawing/2014/main" id="{3B46EF81-8F00-45E4-A816-D3292AA3663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20" name="Text Box 6">
          <a:extLst>
            <a:ext uri="{FF2B5EF4-FFF2-40B4-BE49-F238E27FC236}">
              <a16:creationId xmlns:a16="http://schemas.microsoft.com/office/drawing/2014/main" id="{B2B78841-DB80-423B-AD9D-64400BFEAB2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21" name="Text Box 7">
          <a:extLst>
            <a:ext uri="{FF2B5EF4-FFF2-40B4-BE49-F238E27FC236}">
              <a16:creationId xmlns:a16="http://schemas.microsoft.com/office/drawing/2014/main" id="{890B9595-29A7-4406-B62C-DEE573DE77C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22" name="Text Box 9">
          <a:extLst>
            <a:ext uri="{FF2B5EF4-FFF2-40B4-BE49-F238E27FC236}">
              <a16:creationId xmlns:a16="http://schemas.microsoft.com/office/drawing/2014/main" id="{DEC9B32B-FB0D-4247-BB8C-B905E0C0E959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23" name="Text Box 10">
          <a:extLst>
            <a:ext uri="{FF2B5EF4-FFF2-40B4-BE49-F238E27FC236}">
              <a16:creationId xmlns:a16="http://schemas.microsoft.com/office/drawing/2014/main" id="{D3DC1AA2-C190-4060-B4DA-40A8BA890E6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924" name="Text Box 14">
          <a:extLst>
            <a:ext uri="{FF2B5EF4-FFF2-40B4-BE49-F238E27FC236}">
              <a16:creationId xmlns:a16="http://schemas.microsoft.com/office/drawing/2014/main" id="{6F9A403C-BE3A-4355-B0D4-C161DE446513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925" name="Text Box 14">
          <a:extLst>
            <a:ext uri="{FF2B5EF4-FFF2-40B4-BE49-F238E27FC236}">
              <a16:creationId xmlns:a16="http://schemas.microsoft.com/office/drawing/2014/main" id="{6C225C29-3D45-4B1B-BE7E-C7307DC1CD8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2ADB52E-EAE0-4019-8CE5-40730D77C8D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27" name="Text Box 5">
          <a:extLst>
            <a:ext uri="{FF2B5EF4-FFF2-40B4-BE49-F238E27FC236}">
              <a16:creationId xmlns:a16="http://schemas.microsoft.com/office/drawing/2014/main" id="{A06967E2-C3FD-4936-B5CB-80F5E685468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28" name="Text Box 6">
          <a:extLst>
            <a:ext uri="{FF2B5EF4-FFF2-40B4-BE49-F238E27FC236}">
              <a16:creationId xmlns:a16="http://schemas.microsoft.com/office/drawing/2014/main" id="{8D463E8F-2B68-4AD3-82AD-A81AC2CA902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29" name="Text Box 7">
          <a:extLst>
            <a:ext uri="{FF2B5EF4-FFF2-40B4-BE49-F238E27FC236}">
              <a16:creationId xmlns:a16="http://schemas.microsoft.com/office/drawing/2014/main" id="{1A2D79F8-83EA-490C-8D94-5478601995D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30" name="Text Box 9">
          <a:extLst>
            <a:ext uri="{FF2B5EF4-FFF2-40B4-BE49-F238E27FC236}">
              <a16:creationId xmlns:a16="http://schemas.microsoft.com/office/drawing/2014/main" id="{737E099D-51F6-4205-A48B-AAD8326DF7F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31" name="Text Box 10">
          <a:extLst>
            <a:ext uri="{FF2B5EF4-FFF2-40B4-BE49-F238E27FC236}">
              <a16:creationId xmlns:a16="http://schemas.microsoft.com/office/drawing/2014/main" id="{9DE70ACC-4E19-44BD-8F53-3E27B1D775B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32" name="Text Box 14">
          <a:extLst>
            <a:ext uri="{FF2B5EF4-FFF2-40B4-BE49-F238E27FC236}">
              <a16:creationId xmlns:a16="http://schemas.microsoft.com/office/drawing/2014/main" id="{1F86B7B5-2BA0-4E61-A94D-F805E8D69F5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33" name="Text Box 14">
          <a:extLst>
            <a:ext uri="{FF2B5EF4-FFF2-40B4-BE49-F238E27FC236}">
              <a16:creationId xmlns:a16="http://schemas.microsoft.com/office/drawing/2014/main" id="{C554D6A9-674F-44E3-8BDB-2FC69F5E1256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54FBCFE-DC1D-4857-8B75-45CA3BB0D52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35" name="Text Box 5">
          <a:extLst>
            <a:ext uri="{FF2B5EF4-FFF2-40B4-BE49-F238E27FC236}">
              <a16:creationId xmlns:a16="http://schemas.microsoft.com/office/drawing/2014/main" id="{2FAAE1F7-F2C9-4831-9EE1-8F37F28E177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36" name="Text Box 6">
          <a:extLst>
            <a:ext uri="{FF2B5EF4-FFF2-40B4-BE49-F238E27FC236}">
              <a16:creationId xmlns:a16="http://schemas.microsoft.com/office/drawing/2014/main" id="{7D3AD924-EE63-4B37-B9A8-6605EBE66A9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37" name="Text Box 7">
          <a:extLst>
            <a:ext uri="{FF2B5EF4-FFF2-40B4-BE49-F238E27FC236}">
              <a16:creationId xmlns:a16="http://schemas.microsoft.com/office/drawing/2014/main" id="{D5C5E3C7-BE82-4370-B4A4-044A9436B30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38" name="Text Box 9">
          <a:extLst>
            <a:ext uri="{FF2B5EF4-FFF2-40B4-BE49-F238E27FC236}">
              <a16:creationId xmlns:a16="http://schemas.microsoft.com/office/drawing/2014/main" id="{61C1228D-27EF-471D-97F5-8E158B17209B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39" name="Text Box 10">
          <a:extLst>
            <a:ext uri="{FF2B5EF4-FFF2-40B4-BE49-F238E27FC236}">
              <a16:creationId xmlns:a16="http://schemas.microsoft.com/office/drawing/2014/main" id="{D527D36E-6310-407D-9475-7C102CEE93EB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BA7DA5AB-2E2F-4995-A9ED-8C359C0A9D7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41" name="Text Box 5">
          <a:extLst>
            <a:ext uri="{FF2B5EF4-FFF2-40B4-BE49-F238E27FC236}">
              <a16:creationId xmlns:a16="http://schemas.microsoft.com/office/drawing/2014/main" id="{968B64BE-6B87-4803-A3AC-517E553DE55F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42" name="Text Box 6">
          <a:extLst>
            <a:ext uri="{FF2B5EF4-FFF2-40B4-BE49-F238E27FC236}">
              <a16:creationId xmlns:a16="http://schemas.microsoft.com/office/drawing/2014/main" id="{ED479757-9546-4F69-8962-60BF89B12F26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43" name="Text Box 7">
          <a:extLst>
            <a:ext uri="{FF2B5EF4-FFF2-40B4-BE49-F238E27FC236}">
              <a16:creationId xmlns:a16="http://schemas.microsoft.com/office/drawing/2014/main" id="{DA41A5AC-F59F-4F06-A264-97F79010702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44" name="Text Box 9">
          <a:extLst>
            <a:ext uri="{FF2B5EF4-FFF2-40B4-BE49-F238E27FC236}">
              <a16:creationId xmlns:a16="http://schemas.microsoft.com/office/drawing/2014/main" id="{7FC2A1C3-EEA7-48D8-B104-67051053DD3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45" name="Text Box 10">
          <a:extLst>
            <a:ext uri="{FF2B5EF4-FFF2-40B4-BE49-F238E27FC236}">
              <a16:creationId xmlns:a16="http://schemas.microsoft.com/office/drawing/2014/main" id="{AFF80607-96CE-4F33-B2D7-AB545027220E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46" name="Text Box 14">
          <a:extLst>
            <a:ext uri="{FF2B5EF4-FFF2-40B4-BE49-F238E27FC236}">
              <a16:creationId xmlns:a16="http://schemas.microsoft.com/office/drawing/2014/main" id="{20B7D4DF-F2BF-42C0-A437-1DBD2909ECE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47" name="Text Box 14">
          <a:extLst>
            <a:ext uri="{FF2B5EF4-FFF2-40B4-BE49-F238E27FC236}">
              <a16:creationId xmlns:a16="http://schemas.microsoft.com/office/drawing/2014/main" id="{7EB017DB-02C1-4F63-A949-D311A62A447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E3B2D596-DABD-4870-9AF9-66B2A6CEF1A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49" name="Text Box 5">
          <a:extLst>
            <a:ext uri="{FF2B5EF4-FFF2-40B4-BE49-F238E27FC236}">
              <a16:creationId xmlns:a16="http://schemas.microsoft.com/office/drawing/2014/main" id="{1C7F2574-2F71-4993-AA5F-DF0D34FA2C3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50" name="Text Box 6">
          <a:extLst>
            <a:ext uri="{FF2B5EF4-FFF2-40B4-BE49-F238E27FC236}">
              <a16:creationId xmlns:a16="http://schemas.microsoft.com/office/drawing/2014/main" id="{2825EBCC-4F05-4BE8-B016-2669CE016D4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51" name="Text Box 7">
          <a:extLst>
            <a:ext uri="{FF2B5EF4-FFF2-40B4-BE49-F238E27FC236}">
              <a16:creationId xmlns:a16="http://schemas.microsoft.com/office/drawing/2014/main" id="{FD0599A9-5A88-4F15-8A0A-C77ADFF3C20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52" name="Text Box 9">
          <a:extLst>
            <a:ext uri="{FF2B5EF4-FFF2-40B4-BE49-F238E27FC236}">
              <a16:creationId xmlns:a16="http://schemas.microsoft.com/office/drawing/2014/main" id="{0E65C179-9EA8-4E44-B515-3B8B3C3E690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53" name="Text Box 10">
          <a:extLst>
            <a:ext uri="{FF2B5EF4-FFF2-40B4-BE49-F238E27FC236}">
              <a16:creationId xmlns:a16="http://schemas.microsoft.com/office/drawing/2014/main" id="{DB0CF13D-75DA-4FD1-8D92-F1041B13FEC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F9A01E7E-5351-4FD9-B702-D718C0C1EE1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55" name="Text Box 5">
          <a:extLst>
            <a:ext uri="{FF2B5EF4-FFF2-40B4-BE49-F238E27FC236}">
              <a16:creationId xmlns:a16="http://schemas.microsoft.com/office/drawing/2014/main" id="{18B1E4EE-E1FA-44BC-94D4-94D5B261E90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56" name="Text Box 6">
          <a:extLst>
            <a:ext uri="{FF2B5EF4-FFF2-40B4-BE49-F238E27FC236}">
              <a16:creationId xmlns:a16="http://schemas.microsoft.com/office/drawing/2014/main" id="{7AB1B62E-0846-45A7-92D4-574B39C4CE2C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57" name="Text Box 7">
          <a:extLst>
            <a:ext uri="{FF2B5EF4-FFF2-40B4-BE49-F238E27FC236}">
              <a16:creationId xmlns:a16="http://schemas.microsoft.com/office/drawing/2014/main" id="{B7D62AAC-B5F5-4536-9865-0E3B617C0BCC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58" name="Text Box 9">
          <a:extLst>
            <a:ext uri="{FF2B5EF4-FFF2-40B4-BE49-F238E27FC236}">
              <a16:creationId xmlns:a16="http://schemas.microsoft.com/office/drawing/2014/main" id="{8F1F5EEA-9F36-4C35-9B0D-5133E025FC2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59" name="Text Box 10">
          <a:extLst>
            <a:ext uri="{FF2B5EF4-FFF2-40B4-BE49-F238E27FC236}">
              <a16:creationId xmlns:a16="http://schemas.microsoft.com/office/drawing/2014/main" id="{56434735-4188-4F07-8C85-2AF78D4A615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60" name="Text Box 14">
          <a:extLst>
            <a:ext uri="{FF2B5EF4-FFF2-40B4-BE49-F238E27FC236}">
              <a16:creationId xmlns:a16="http://schemas.microsoft.com/office/drawing/2014/main" id="{CED8B74C-42BD-4CE6-B50B-A4BC4B83064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61" name="Text Box 14">
          <a:extLst>
            <a:ext uri="{FF2B5EF4-FFF2-40B4-BE49-F238E27FC236}">
              <a16:creationId xmlns:a16="http://schemas.microsoft.com/office/drawing/2014/main" id="{B54C1F13-A2F6-46D1-ABF1-54000AC0614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A21ACDA3-0DE8-4233-B496-7BE9F35AF45E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63" name="Text Box 5">
          <a:extLst>
            <a:ext uri="{FF2B5EF4-FFF2-40B4-BE49-F238E27FC236}">
              <a16:creationId xmlns:a16="http://schemas.microsoft.com/office/drawing/2014/main" id="{050896D4-CCA8-4609-9A31-0BC3F765AD7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64" name="Text Box 6">
          <a:extLst>
            <a:ext uri="{FF2B5EF4-FFF2-40B4-BE49-F238E27FC236}">
              <a16:creationId xmlns:a16="http://schemas.microsoft.com/office/drawing/2014/main" id="{CCA5D78E-9BBE-42A4-9B54-9D8C07407B6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65" name="Text Box 7">
          <a:extLst>
            <a:ext uri="{FF2B5EF4-FFF2-40B4-BE49-F238E27FC236}">
              <a16:creationId xmlns:a16="http://schemas.microsoft.com/office/drawing/2014/main" id="{DC803826-8F91-420A-BB6B-B500E3B69B6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66" name="Text Box 9">
          <a:extLst>
            <a:ext uri="{FF2B5EF4-FFF2-40B4-BE49-F238E27FC236}">
              <a16:creationId xmlns:a16="http://schemas.microsoft.com/office/drawing/2014/main" id="{C2F0954B-C471-40B4-8027-CAB0CEC6C38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67" name="Text Box 10">
          <a:extLst>
            <a:ext uri="{FF2B5EF4-FFF2-40B4-BE49-F238E27FC236}">
              <a16:creationId xmlns:a16="http://schemas.microsoft.com/office/drawing/2014/main" id="{01F8E3DA-9C87-4425-9E88-62EFEB80F4C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AAC5C385-03CF-4D81-BEB1-3C3246DD492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69" name="Text Box 5">
          <a:extLst>
            <a:ext uri="{FF2B5EF4-FFF2-40B4-BE49-F238E27FC236}">
              <a16:creationId xmlns:a16="http://schemas.microsoft.com/office/drawing/2014/main" id="{FE649CA2-772F-4CC3-A4D5-FB804CDE944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70" name="Text Box 6">
          <a:extLst>
            <a:ext uri="{FF2B5EF4-FFF2-40B4-BE49-F238E27FC236}">
              <a16:creationId xmlns:a16="http://schemas.microsoft.com/office/drawing/2014/main" id="{40F4754C-347C-4E9F-95B7-616135F6D61B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71" name="Text Box 7">
          <a:extLst>
            <a:ext uri="{FF2B5EF4-FFF2-40B4-BE49-F238E27FC236}">
              <a16:creationId xmlns:a16="http://schemas.microsoft.com/office/drawing/2014/main" id="{90040426-974F-4D67-9981-676E91F9978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72" name="Text Box 9">
          <a:extLst>
            <a:ext uri="{FF2B5EF4-FFF2-40B4-BE49-F238E27FC236}">
              <a16:creationId xmlns:a16="http://schemas.microsoft.com/office/drawing/2014/main" id="{E1B18C06-CA0D-41EA-8DD6-115B0CFDD016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73" name="Text Box 10">
          <a:extLst>
            <a:ext uri="{FF2B5EF4-FFF2-40B4-BE49-F238E27FC236}">
              <a16:creationId xmlns:a16="http://schemas.microsoft.com/office/drawing/2014/main" id="{6C63B6EA-CAAB-4F39-8E62-5BEDAA8F98F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74" name="Text Box 14">
          <a:extLst>
            <a:ext uri="{FF2B5EF4-FFF2-40B4-BE49-F238E27FC236}">
              <a16:creationId xmlns:a16="http://schemas.microsoft.com/office/drawing/2014/main" id="{2B96803B-4387-42E2-B944-D926F483193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75" name="Text Box 14">
          <a:extLst>
            <a:ext uri="{FF2B5EF4-FFF2-40B4-BE49-F238E27FC236}">
              <a16:creationId xmlns:a16="http://schemas.microsoft.com/office/drawing/2014/main" id="{CCA0C34E-D285-4B85-87FB-AEF5066F493F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B0F6A1FA-A8EB-4CB8-A053-DA35C1A03F93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77" name="Text Box 5">
          <a:extLst>
            <a:ext uri="{FF2B5EF4-FFF2-40B4-BE49-F238E27FC236}">
              <a16:creationId xmlns:a16="http://schemas.microsoft.com/office/drawing/2014/main" id="{D1EBD6E0-CB9A-4C6B-A358-4585DD982ED1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78" name="Text Box 6">
          <a:extLst>
            <a:ext uri="{FF2B5EF4-FFF2-40B4-BE49-F238E27FC236}">
              <a16:creationId xmlns:a16="http://schemas.microsoft.com/office/drawing/2014/main" id="{A1EA0AB3-954E-4139-B624-F2179441270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79" name="Text Box 7">
          <a:extLst>
            <a:ext uri="{FF2B5EF4-FFF2-40B4-BE49-F238E27FC236}">
              <a16:creationId xmlns:a16="http://schemas.microsoft.com/office/drawing/2014/main" id="{1FD07D54-5ACB-4CCD-9A9A-1860E64EFB4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80" name="Text Box 9">
          <a:extLst>
            <a:ext uri="{FF2B5EF4-FFF2-40B4-BE49-F238E27FC236}">
              <a16:creationId xmlns:a16="http://schemas.microsoft.com/office/drawing/2014/main" id="{58AEA1C5-0954-45B5-83DE-19C563E3210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81" name="Text Box 10">
          <a:extLst>
            <a:ext uri="{FF2B5EF4-FFF2-40B4-BE49-F238E27FC236}">
              <a16:creationId xmlns:a16="http://schemas.microsoft.com/office/drawing/2014/main" id="{A0AE1ECD-52EE-40E9-AC16-1249B075F7AC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82" name="Text Box 14">
          <a:extLst>
            <a:ext uri="{FF2B5EF4-FFF2-40B4-BE49-F238E27FC236}">
              <a16:creationId xmlns:a16="http://schemas.microsoft.com/office/drawing/2014/main" id="{508E931C-BADF-43BE-86C8-341B0BD45D9C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83" name="Text Box 14">
          <a:extLst>
            <a:ext uri="{FF2B5EF4-FFF2-40B4-BE49-F238E27FC236}">
              <a16:creationId xmlns:a16="http://schemas.microsoft.com/office/drawing/2014/main" id="{A2036974-3558-4E4F-B8FB-B14AE63FCF2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094DA86C-4E93-4F94-AA6C-A2F10FC9EF90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5985" name="Text Box 5">
          <a:extLst>
            <a:ext uri="{FF2B5EF4-FFF2-40B4-BE49-F238E27FC236}">
              <a16:creationId xmlns:a16="http://schemas.microsoft.com/office/drawing/2014/main" id="{42D359F2-F513-4DB6-9FE3-497A2331866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86" name="Text Box 6">
          <a:extLst>
            <a:ext uri="{FF2B5EF4-FFF2-40B4-BE49-F238E27FC236}">
              <a16:creationId xmlns:a16="http://schemas.microsoft.com/office/drawing/2014/main" id="{FD9D16E4-6B97-4825-BECB-9229F754AC3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87" name="Text Box 7">
          <a:extLst>
            <a:ext uri="{FF2B5EF4-FFF2-40B4-BE49-F238E27FC236}">
              <a16:creationId xmlns:a16="http://schemas.microsoft.com/office/drawing/2014/main" id="{0240EBF0-36E7-4960-8112-B6463D79C39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88" name="Text Box 9">
          <a:extLst>
            <a:ext uri="{FF2B5EF4-FFF2-40B4-BE49-F238E27FC236}">
              <a16:creationId xmlns:a16="http://schemas.microsoft.com/office/drawing/2014/main" id="{24E74669-2F17-41F9-8AC4-A777D98106F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5989" name="Text Box 10">
          <a:extLst>
            <a:ext uri="{FF2B5EF4-FFF2-40B4-BE49-F238E27FC236}">
              <a16:creationId xmlns:a16="http://schemas.microsoft.com/office/drawing/2014/main" id="{1078DD02-A7CF-4873-A423-5858B6926F2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990" name="Text Box 14">
          <a:extLst>
            <a:ext uri="{FF2B5EF4-FFF2-40B4-BE49-F238E27FC236}">
              <a16:creationId xmlns:a16="http://schemas.microsoft.com/office/drawing/2014/main" id="{0D02C27B-BC8C-4C84-A44F-3868AD53E014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5991" name="Text Box 14">
          <a:extLst>
            <a:ext uri="{FF2B5EF4-FFF2-40B4-BE49-F238E27FC236}">
              <a16:creationId xmlns:a16="http://schemas.microsoft.com/office/drawing/2014/main" id="{CC621186-8ECB-49B6-A64A-9C57D2AFA180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A5063B74-20ED-499C-AE1D-C3061E22B82C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5993" name="Text Box 5">
          <a:extLst>
            <a:ext uri="{FF2B5EF4-FFF2-40B4-BE49-F238E27FC236}">
              <a16:creationId xmlns:a16="http://schemas.microsoft.com/office/drawing/2014/main" id="{320F8F28-4031-46FE-B5B3-D7BF1EEC4F91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94" name="Text Box 6">
          <a:extLst>
            <a:ext uri="{FF2B5EF4-FFF2-40B4-BE49-F238E27FC236}">
              <a16:creationId xmlns:a16="http://schemas.microsoft.com/office/drawing/2014/main" id="{0FBA1372-60A1-4D7F-B40E-37FFD6BE034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95" name="Text Box 7">
          <a:extLst>
            <a:ext uri="{FF2B5EF4-FFF2-40B4-BE49-F238E27FC236}">
              <a16:creationId xmlns:a16="http://schemas.microsoft.com/office/drawing/2014/main" id="{8DCB2CB7-16BA-447E-A53C-131DA123384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96" name="Text Box 9">
          <a:extLst>
            <a:ext uri="{FF2B5EF4-FFF2-40B4-BE49-F238E27FC236}">
              <a16:creationId xmlns:a16="http://schemas.microsoft.com/office/drawing/2014/main" id="{F51C3484-3C72-4966-85E1-49BAA2A2A228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5997" name="Text Box 10">
          <a:extLst>
            <a:ext uri="{FF2B5EF4-FFF2-40B4-BE49-F238E27FC236}">
              <a16:creationId xmlns:a16="http://schemas.microsoft.com/office/drawing/2014/main" id="{A9317030-2CDD-4AD7-B53B-F9F601DDF63F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98" name="Text Box 14">
          <a:extLst>
            <a:ext uri="{FF2B5EF4-FFF2-40B4-BE49-F238E27FC236}">
              <a16:creationId xmlns:a16="http://schemas.microsoft.com/office/drawing/2014/main" id="{5CA19060-FF4F-4816-8805-7B43AB361AA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5999" name="Text Box 14">
          <a:extLst>
            <a:ext uri="{FF2B5EF4-FFF2-40B4-BE49-F238E27FC236}">
              <a16:creationId xmlns:a16="http://schemas.microsoft.com/office/drawing/2014/main" id="{077E8870-79BD-446E-A94F-823F7E7DE42F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A1E207BF-8741-4256-A079-09F1B6030667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6001" name="Text Box 5">
          <a:extLst>
            <a:ext uri="{FF2B5EF4-FFF2-40B4-BE49-F238E27FC236}">
              <a16:creationId xmlns:a16="http://schemas.microsoft.com/office/drawing/2014/main" id="{FB92C5DB-41FB-4027-A3EB-310D401372BC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02" name="Text Box 6">
          <a:extLst>
            <a:ext uri="{FF2B5EF4-FFF2-40B4-BE49-F238E27FC236}">
              <a16:creationId xmlns:a16="http://schemas.microsoft.com/office/drawing/2014/main" id="{79BA73A3-B609-4FFE-9082-8750B141C1E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03" name="Text Box 7">
          <a:extLst>
            <a:ext uri="{FF2B5EF4-FFF2-40B4-BE49-F238E27FC236}">
              <a16:creationId xmlns:a16="http://schemas.microsoft.com/office/drawing/2014/main" id="{EDFE5215-B765-4BD6-94AB-C6FC988D31EE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04" name="Text Box 9">
          <a:extLst>
            <a:ext uri="{FF2B5EF4-FFF2-40B4-BE49-F238E27FC236}">
              <a16:creationId xmlns:a16="http://schemas.microsoft.com/office/drawing/2014/main" id="{63B3ACA5-D22C-4176-8117-020462BC2410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05" name="Text Box 10">
          <a:extLst>
            <a:ext uri="{FF2B5EF4-FFF2-40B4-BE49-F238E27FC236}">
              <a16:creationId xmlns:a16="http://schemas.microsoft.com/office/drawing/2014/main" id="{9B5EB9CE-747D-44C5-9D3D-AFAF8354454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6006" name="Text Box 14">
          <a:extLst>
            <a:ext uri="{FF2B5EF4-FFF2-40B4-BE49-F238E27FC236}">
              <a16:creationId xmlns:a16="http://schemas.microsoft.com/office/drawing/2014/main" id="{799394F1-082B-4C3C-8F7C-56707ECBB00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6007" name="Text Box 14">
          <a:extLst>
            <a:ext uri="{FF2B5EF4-FFF2-40B4-BE49-F238E27FC236}">
              <a16:creationId xmlns:a16="http://schemas.microsoft.com/office/drawing/2014/main" id="{F3B35A8A-1BD6-4B4B-B2D3-E694C42BD38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9F2EE057-BE3A-4A3A-AD29-E8117A11DEF4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6009" name="Text Box 5">
          <a:extLst>
            <a:ext uri="{FF2B5EF4-FFF2-40B4-BE49-F238E27FC236}">
              <a16:creationId xmlns:a16="http://schemas.microsoft.com/office/drawing/2014/main" id="{2024AA0B-F24D-4257-ACA5-417777CA0080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10" name="Text Box 6">
          <a:extLst>
            <a:ext uri="{FF2B5EF4-FFF2-40B4-BE49-F238E27FC236}">
              <a16:creationId xmlns:a16="http://schemas.microsoft.com/office/drawing/2014/main" id="{E80010B3-3594-4BF6-B3DC-117B48F9B03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11" name="Text Box 7">
          <a:extLst>
            <a:ext uri="{FF2B5EF4-FFF2-40B4-BE49-F238E27FC236}">
              <a16:creationId xmlns:a16="http://schemas.microsoft.com/office/drawing/2014/main" id="{E4D38871-9DB8-4779-8301-6D9A86AE846D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12" name="Text Box 9">
          <a:extLst>
            <a:ext uri="{FF2B5EF4-FFF2-40B4-BE49-F238E27FC236}">
              <a16:creationId xmlns:a16="http://schemas.microsoft.com/office/drawing/2014/main" id="{4AF9C53A-01F9-4BF2-91A4-32102C542E5F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13" name="Text Box 10">
          <a:extLst>
            <a:ext uri="{FF2B5EF4-FFF2-40B4-BE49-F238E27FC236}">
              <a16:creationId xmlns:a16="http://schemas.microsoft.com/office/drawing/2014/main" id="{DB389281-9970-45E1-A0A2-1917FF1697F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6014" name="Text Box 14">
          <a:extLst>
            <a:ext uri="{FF2B5EF4-FFF2-40B4-BE49-F238E27FC236}">
              <a16:creationId xmlns:a16="http://schemas.microsoft.com/office/drawing/2014/main" id="{4FA67D11-DA8F-4B7E-82A5-2A4A519E271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6015" name="Text Box 14">
          <a:extLst>
            <a:ext uri="{FF2B5EF4-FFF2-40B4-BE49-F238E27FC236}">
              <a16:creationId xmlns:a16="http://schemas.microsoft.com/office/drawing/2014/main" id="{82537867-7861-4280-8BA5-E4954ADDA116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31BE9BBC-9F54-4300-B4C0-0D54CC17BA9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85725" cy="333375"/>
    <xdr:sp macro="" textlink="">
      <xdr:nvSpPr>
        <xdr:cNvPr id="6017" name="Text Box 5">
          <a:extLst>
            <a:ext uri="{FF2B5EF4-FFF2-40B4-BE49-F238E27FC236}">
              <a16:creationId xmlns:a16="http://schemas.microsoft.com/office/drawing/2014/main" id="{61FE508F-1ECE-48E6-9D6B-73069C84C0A5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18" name="Text Box 6">
          <a:extLst>
            <a:ext uri="{FF2B5EF4-FFF2-40B4-BE49-F238E27FC236}">
              <a16:creationId xmlns:a16="http://schemas.microsoft.com/office/drawing/2014/main" id="{B0EECCCA-9E27-4114-AC2C-7F63A9F713AF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19" name="Text Box 7">
          <a:extLst>
            <a:ext uri="{FF2B5EF4-FFF2-40B4-BE49-F238E27FC236}">
              <a16:creationId xmlns:a16="http://schemas.microsoft.com/office/drawing/2014/main" id="{8DA0EFAB-E76B-41EE-9A80-15B81DCAD2E0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20" name="Text Box 9">
          <a:extLst>
            <a:ext uri="{FF2B5EF4-FFF2-40B4-BE49-F238E27FC236}">
              <a16:creationId xmlns:a16="http://schemas.microsoft.com/office/drawing/2014/main" id="{AB81F551-1322-4174-83F3-61E05D097E13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33375"/>
    <xdr:sp macro="" textlink="">
      <xdr:nvSpPr>
        <xdr:cNvPr id="6021" name="Text Box 10">
          <a:extLst>
            <a:ext uri="{FF2B5EF4-FFF2-40B4-BE49-F238E27FC236}">
              <a16:creationId xmlns:a16="http://schemas.microsoft.com/office/drawing/2014/main" id="{A0320C01-0502-4641-98DA-AE6E22B0B00D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6022" name="Text Box 14">
          <a:extLst>
            <a:ext uri="{FF2B5EF4-FFF2-40B4-BE49-F238E27FC236}">
              <a16:creationId xmlns:a16="http://schemas.microsoft.com/office/drawing/2014/main" id="{6973DCC2-4B2B-4954-B352-E8B75B2F50C6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60</xdr:row>
      <xdr:rowOff>0</xdr:rowOff>
    </xdr:from>
    <xdr:ext cx="76200" cy="342900"/>
    <xdr:sp macro="" textlink="">
      <xdr:nvSpPr>
        <xdr:cNvPr id="6023" name="Text Box 14">
          <a:extLst>
            <a:ext uri="{FF2B5EF4-FFF2-40B4-BE49-F238E27FC236}">
              <a16:creationId xmlns:a16="http://schemas.microsoft.com/office/drawing/2014/main" id="{862ED842-B9D0-412D-AA7B-BCDFB91C14B2}"/>
            </a:ext>
          </a:extLst>
        </xdr:cNvPr>
        <xdr:cNvSpPr txBox="1">
          <a:spLocks noChangeArrowheads="1"/>
        </xdr:cNvSpPr>
      </xdr:nvSpPr>
      <xdr:spPr bwMode="auto">
        <a:xfrm>
          <a:off x="3951817" y="13356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341C462B-B883-4646-9801-E0841D71AB11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6025" name="Text Box 5">
          <a:extLst>
            <a:ext uri="{FF2B5EF4-FFF2-40B4-BE49-F238E27FC236}">
              <a16:creationId xmlns:a16="http://schemas.microsoft.com/office/drawing/2014/main" id="{3D80F095-6F9C-4240-BA3E-E2A1CFD82CB1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26" name="Text Box 6">
          <a:extLst>
            <a:ext uri="{FF2B5EF4-FFF2-40B4-BE49-F238E27FC236}">
              <a16:creationId xmlns:a16="http://schemas.microsoft.com/office/drawing/2014/main" id="{E58ABEE3-D623-4098-89BC-2744D056E279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27" name="Text Box 7">
          <a:extLst>
            <a:ext uri="{FF2B5EF4-FFF2-40B4-BE49-F238E27FC236}">
              <a16:creationId xmlns:a16="http://schemas.microsoft.com/office/drawing/2014/main" id="{BE347B10-EAEB-4373-A806-8329EE20B0C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28" name="Text Box 9">
          <a:extLst>
            <a:ext uri="{FF2B5EF4-FFF2-40B4-BE49-F238E27FC236}">
              <a16:creationId xmlns:a16="http://schemas.microsoft.com/office/drawing/2014/main" id="{D1AB931D-9B40-44E7-A626-2B691C9592F2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6029" name="Text Box 10">
          <a:extLst>
            <a:ext uri="{FF2B5EF4-FFF2-40B4-BE49-F238E27FC236}">
              <a16:creationId xmlns:a16="http://schemas.microsoft.com/office/drawing/2014/main" id="{7AA90E6C-5C3D-4743-AE8B-B3F8464A174A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6030" name="Text Box 14">
          <a:extLst>
            <a:ext uri="{FF2B5EF4-FFF2-40B4-BE49-F238E27FC236}">
              <a16:creationId xmlns:a16="http://schemas.microsoft.com/office/drawing/2014/main" id="{19A3B0BD-7FFF-49FE-B95D-406C4EA453A5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6031" name="Text Box 14">
          <a:extLst>
            <a:ext uri="{FF2B5EF4-FFF2-40B4-BE49-F238E27FC236}">
              <a16:creationId xmlns:a16="http://schemas.microsoft.com/office/drawing/2014/main" id="{F80FC465-F173-4524-905A-4AA77B04B607}"/>
            </a:ext>
          </a:extLst>
        </xdr:cNvPr>
        <xdr:cNvSpPr txBox="1">
          <a:spLocks noChangeArrowheads="1"/>
        </xdr:cNvSpPr>
      </xdr:nvSpPr>
      <xdr:spPr bwMode="auto">
        <a:xfrm>
          <a:off x="3951817" y="13197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032" name="Text Box 6">
          <a:extLst>
            <a:ext uri="{FF2B5EF4-FFF2-40B4-BE49-F238E27FC236}">
              <a16:creationId xmlns:a16="http://schemas.microsoft.com/office/drawing/2014/main" id="{252A4C19-9193-42C8-A91E-0BD6447D7C4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033" name="Text Box 7">
          <a:extLst>
            <a:ext uri="{FF2B5EF4-FFF2-40B4-BE49-F238E27FC236}">
              <a16:creationId xmlns:a16="http://schemas.microsoft.com/office/drawing/2014/main" id="{70E651FA-FA27-4AA7-936E-79756E448A0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034" name="Text Box 9">
          <a:extLst>
            <a:ext uri="{FF2B5EF4-FFF2-40B4-BE49-F238E27FC236}">
              <a16:creationId xmlns:a16="http://schemas.microsoft.com/office/drawing/2014/main" id="{E52B2260-744C-4898-8517-D69C71C8F10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035" name="Text Box 10">
          <a:extLst>
            <a:ext uri="{FF2B5EF4-FFF2-40B4-BE49-F238E27FC236}">
              <a16:creationId xmlns:a16="http://schemas.microsoft.com/office/drawing/2014/main" id="{232E5FD6-B385-4463-BD70-AA93271D38A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36" name="Text Box 6">
          <a:extLst>
            <a:ext uri="{FF2B5EF4-FFF2-40B4-BE49-F238E27FC236}">
              <a16:creationId xmlns:a16="http://schemas.microsoft.com/office/drawing/2014/main" id="{DEDEA5A9-7CE1-45FB-80B6-146767D5D81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37" name="Text Box 7">
          <a:extLst>
            <a:ext uri="{FF2B5EF4-FFF2-40B4-BE49-F238E27FC236}">
              <a16:creationId xmlns:a16="http://schemas.microsoft.com/office/drawing/2014/main" id="{862CE44B-D8AD-4506-BFFA-860E72D8241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38" name="Text Box 9">
          <a:extLst>
            <a:ext uri="{FF2B5EF4-FFF2-40B4-BE49-F238E27FC236}">
              <a16:creationId xmlns:a16="http://schemas.microsoft.com/office/drawing/2014/main" id="{ED16FADF-06F0-494D-A227-798C661B639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39" name="Text Box 10">
          <a:extLst>
            <a:ext uri="{FF2B5EF4-FFF2-40B4-BE49-F238E27FC236}">
              <a16:creationId xmlns:a16="http://schemas.microsoft.com/office/drawing/2014/main" id="{EB986579-2D03-4771-835C-0697F569DBE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40" name="Text Box 6">
          <a:extLst>
            <a:ext uri="{FF2B5EF4-FFF2-40B4-BE49-F238E27FC236}">
              <a16:creationId xmlns:a16="http://schemas.microsoft.com/office/drawing/2014/main" id="{C7C17AAA-B185-47AA-8434-A8121B025C3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41" name="Text Box 7">
          <a:extLst>
            <a:ext uri="{FF2B5EF4-FFF2-40B4-BE49-F238E27FC236}">
              <a16:creationId xmlns:a16="http://schemas.microsoft.com/office/drawing/2014/main" id="{BDF41CCC-3992-4554-A2AD-C929EF52AFB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42" name="Text Box 9">
          <a:extLst>
            <a:ext uri="{FF2B5EF4-FFF2-40B4-BE49-F238E27FC236}">
              <a16:creationId xmlns:a16="http://schemas.microsoft.com/office/drawing/2014/main" id="{C63E7C1B-222D-4FB2-A06E-0238577C4E1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043" name="Text Box 10">
          <a:extLst>
            <a:ext uri="{FF2B5EF4-FFF2-40B4-BE49-F238E27FC236}">
              <a16:creationId xmlns:a16="http://schemas.microsoft.com/office/drawing/2014/main" id="{3E8AD63D-57E9-4DB5-9026-E23EA4C969A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44" name="Text Box 6">
          <a:extLst>
            <a:ext uri="{FF2B5EF4-FFF2-40B4-BE49-F238E27FC236}">
              <a16:creationId xmlns:a16="http://schemas.microsoft.com/office/drawing/2014/main" id="{455420E1-A749-4BBD-B561-A812672000B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45" name="Text Box 7">
          <a:extLst>
            <a:ext uri="{FF2B5EF4-FFF2-40B4-BE49-F238E27FC236}">
              <a16:creationId xmlns:a16="http://schemas.microsoft.com/office/drawing/2014/main" id="{C7CA09D0-671B-4B9D-9026-775C20D9E56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46" name="Text Box 9">
          <a:extLst>
            <a:ext uri="{FF2B5EF4-FFF2-40B4-BE49-F238E27FC236}">
              <a16:creationId xmlns:a16="http://schemas.microsoft.com/office/drawing/2014/main" id="{30CA34DE-D905-4989-9199-B01FC99BC9D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47" name="Text Box 10">
          <a:extLst>
            <a:ext uri="{FF2B5EF4-FFF2-40B4-BE49-F238E27FC236}">
              <a16:creationId xmlns:a16="http://schemas.microsoft.com/office/drawing/2014/main" id="{E7BB4693-2112-477D-8DC0-A9469C54D2D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48" name="Text Box 6">
          <a:extLst>
            <a:ext uri="{FF2B5EF4-FFF2-40B4-BE49-F238E27FC236}">
              <a16:creationId xmlns:a16="http://schemas.microsoft.com/office/drawing/2014/main" id="{5AFE87AD-9024-4E12-85A0-B6112C095BA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49" name="Text Box 7">
          <a:extLst>
            <a:ext uri="{FF2B5EF4-FFF2-40B4-BE49-F238E27FC236}">
              <a16:creationId xmlns:a16="http://schemas.microsoft.com/office/drawing/2014/main" id="{C46C93DB-C08E-4164-A977-3D459760C52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0" name="Text Box 9">
          <a:extLst>
            <a:ext uri="{FF2B5EF4-FFF2-40B4-BE49-F238E27FC236}">
              <a16:creationId xmlns:a16="http://schemas.microsoft.com/office/drawing/2014/main" id="{369806DB-3A64-433F-A1A6-6FE97807659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1" name="Text Box 10">
          <a:extLst>
            <a:ext uri="{FF2B5EF4-FFF2-40B4-BE49-F238E27FC236}">
              <a16:creationId xmlns:a16="http://schemas.microsoft.com/office/drawing/2014/main" id="{7A1C4D3A-B507-4F67-A12E-0BEF00ECB00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2" name="Text Box 6">
          <a:extLst>
            <a:ext uri="{FF2B5EF4-FFF2-40B4-BE49-F238E27FC236}">
              <a16:creationId xmlns:a16="http://schemas.microsoft.com/office/drawing/2014/main" id="{E3CBDB7B-173C-46E7-A311-DC80E602D27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3" name="Text Box 7">
          <a:extLst>
            <a:ext uri="{FF2B5EF4-FFF2-40B4-BE49-F238E27FC236}">
              <a16:creationId xmlns:a16="http://schemas.microsoft.com/office/drawing/2014/main" id="{040B5265-49B8-4049-A811-924B95F4485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4" name="Text Box 9">
          <a:extLst>
            <a:ext uri="{FF2B5EF4-FFF2-40B4-BE49-F238E27FC236}">
              <a16:creationId xmlns:a16="http://schemas.microsoft.com/office/drawing/2014/main" id="{53787FF7-21F1-46B6-8826-6B293DBD8DD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5" name="Text Box 10">
          <a:extLst>
            <a:ext uri="{FF2B5EF4-FFF2-40B4-BE49-F238E27FC236}">
              <a16:creationId xmlns:a16="http://schemas.microsoft.com/office/drawing/2014/main" id="{E5F83F84-8B0A-459A-9FA1-C84950B4849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6" name="Text Box 6">
          <a:extLst>
            <a:ext uri="{FF2B5EF4-FFF2-40B4-BE49-F238E27FC236}">
              <a16:creationId xmlns:a16="http://schemas.microsoft.com/office/drawing/2014/main" id="{768CA515-0F1D-4756-AF59-C232E24CD07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7" name="Text Box 7">
          <a:extLst>
            <a:ext uri="{FF2B5EF4-FFF2-40B4-BE49-F238E27FC236}">
              <a16:creationId xmlns:a16="http://schemas.microsoft.com/office/drawing/2014/main" id="{F2786770-ABBB-418A-BCFB-55C8CF3E458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8" name="Text Box 9">
          <a:extLst>
            <a:ext uri="{FF2B5EF4-FFF2-40B4-BE49-F238E27FC236}">
              <a16:creationId xmlns:a16="http://schemas.microsoft.com/office/drawing/2014/main" id="{193A3056-5B5C-4C7E-BF1E-B650792712A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59" name="Text Box 10">
          <a:extLst>
            <a:ext uri="{FF2B5EF4-FFF2-40B4-BE49-F238E27FC236}">
              <a16:creationId xmlns:a16="http://schemas.microsoft.com/office/drawing/2014/main" id="{B5AD759D-B999-40D1-B847-5041B475D74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0" name="Text Box 6">
          <a:extLst>
            <a:ext uri="{FF2B5EF4-FFF2-40B4-BE49-F238E27FC236}">
              <a16:creationId xmlns:a16="http://schemas.microsoft.com/office/drawing/2014/main" id="{C79AA4D1-C36A-4136-9D1F-ACB85550924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1" name="Text Box 7">
          <a:extLst>
            <a:ext uri="{FF2B5EF4-FFF2-40B4-BE49-F238E27FC236}">
              <a16:creationId xmlns:a16="http://schemas.microsoft.com/office/drawing/2014/main" id="{A0639425-0EBC-443D-AA5F-24D920BBBD3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2" name="Text Box 9">
          <a:extLst>
            <a:ext uri="{FF2B5EF4-FFF2-40B4-BE49-F238E27FC236}">
              <a16:creationId xmlns:a16="http://schemas.microsoft.com/office/drawing/2014/main" id="{DE08595B-8B12-41B0-8240-43F28DBBA46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3" name="Text Box 10">
          <a:extLst>
            <a:ext uri="{FF2B5EF4-FFF2-40B4-BE49-F238E27FC236}">
              <a16:creationId xmlns:a16="http://schemas.microsoft.com/office/drawing/2014/main" id="{9228CED9-89A8-470D-AF9F-41352EB7F5D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4" name="Text Box 6">
          <a:extLst>
            <a:ext uri="{FF2B5EF4-FFF2-40B4-BE49-F238E27FC236}">
              <a16:creationId xmlns:a16="http://schemas.microsoft.com/office/drawing/2014/main" id="{7EB9BC23-050E-443A-A91B-D4D7024C63D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5" name="Text Box 7">
          <a:extLst>
            <a:ext uri="{FF2B5EF4-FFF2-40B4-BE49-F238E27FC236}">
              <a16:creationId xmlns:a16="http://schemas.microsoft.com/office/drawing/2014/main" id="{012C27BB-870E-44A8-A3DD-F53E38B64DA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6" name="Text Box 9">
          <a:extLst>
            <a:ext uri="{FF2B5EF4-FFF2-40B4-BE49-F238E27FC236}">
              <a16:creationId xmlns:a16="http://schemas.microsoft.com/office/drawing/2014/main" id="{C8243B25-42A3-47EB-9A86-A496B760CE6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7" name="Text Box 10">
          <a:extLst>
            <a:ext uri="{FF2B5EF4-FFF2-40B4-BE49-F238E27FC236}">
              <a16:creationId xmlns:a16="http://schemas.microsoft.com/office/drawing/2014/main" id="{592D9CBA-F972-433F-8C34-4061C12B3B1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8" name="Text Box 6">
          <a:extLst>
            <a:ext uri="{FF2B5EF4-FFF2-40B4-BE49-F238E27FC236}">
              <a16:creationId xmlns:a16="http://schemas.microsoft.com/office/drawing/2014/main" id="{CC582B15-27AF-4645-866C-1816790DB80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69" name="Text Box 7">
          <a:extLst>
            <a:ext uri="{FF2B5EF4-FFF2-40B4-BE49-F238E27FC236}">
              <a16:creationId xmlns:a16="http://schemas.microsoft.com/office/drawing/2014/main" id="{81899132-11B3-4F51-B149-94CD6BFB4BF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0" name="Text Box 9">
          <a:extLst>
            <a:ext uri="{FF2B5EF4-FFF2-40B4-BE49-F238E27FC236}">
              <a16:creationId xmlns:a16="http://schemas.microsoft.com/office/drawing/2014/main" id="{99EF7D9D-B476-444D-ABFC-93A17068E09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1" name="Text Box 10">
          <a:extLst>
            <a:ext uri="{FF2B5EF4-FFF2-40B4-BE49-F238E27FC236}">
              <a16:creationId xmlns:a16="http://schemas.microsoft.com/office/drawing/2014/main" id="{6EAC5A8D-833D-48D3-9622-05B3BC63A95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2" name="Text Box 6">
          <a:extLst>
            <a:ext uri="{FF2B5EF4-FFF2-40B4-BE49-F238E27FC236}">
              <a16:creationId xmlns:a16="http://schemas.microsoft.com/office/drawing/2014/main" id="{A384CCB8-7903-476D-BF5E-883E1FFAB16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3" name="Text Box 7">
          <a:extLst>
            <a:ext uri="{FF2B5EF4-FFF2-40B4-BE49-F238E27FC236}">
              <a16:creationId xmlns:a16="http://schemas.microsoft.com/office/drawing/2014/main" id="{9D4898A7-502B-43DD-84D7-FD84A3E4F43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4" name="Text Box 9">
          <a:extLst>
            <a:ext uri="{FF2B5EF4-FFF2-40B4-BE49-F238E27FC236}">
              <a16:creationId xmlns:a16="http://schemas.microsoft.com/office/drawing/2014/main" id="{87E21ECD-C1C8-45C2-9B10-4A434B7ED58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5" name="Text Box 10">
          <a:extLst>
            <a:ext uri="{FF2B5EF4-FFF2-40B4-BE49-F238E27FC236}">
              <a16:creationId xmlns:a16="http://schemas.microsoft.com/office/drawing/2014/main" id="{5CFD2DF2-6C1C-42A2-8358-28023E86573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6" name="Text Box 6">
          <a:extLst>
            <a:ext uri="{FF2B5EF4-FFF2-40B4-BE49-F238E27FC236}">
              <a16:creationId xmlns:a16="http://schemas.microsoft.com/office/drawing/2014/main" id="{4D37DED9-90B2-4BD5-AD72-B80CC1A76CA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7" name="Text Box 7">
          <a:extLst>
            <a:ext uri="{FF2B5EF4-FFF2-40B4-BE49-F238E27FC236}">
              <a16:creationId xmlns:a16="http://schemas.microsoft.com/office/drawing/2014/main" id="{DBC420A1-336D-4623-B90C-FC2E8634266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8" name="Text Box 9">
          <a:extLst>
            <a:ext uri="{FF2B5EF4-FFF2-40B4-BE49-F238E27FC236}">
              <a16:creationId xmlns:a16="http://schemas.microsoft.com/office/drawing/2014/main" id="{EA254CDB-9CF5-4118-855C-B82E5A3ECEE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079" name="Text Box 10">
          <a:extLst>
            <a:ext uri="{FF2B5EF4-FFF2-40B4-BE49-F238E27FC236}">
              <a16:creationId xmlns:a16="http://schemas.microsoft.com/office/drawing/2014/main" id="{982D8394-48D2-4B84-A09C-AC8F8E9071F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0" name="Text Box 6">
          <a:extLst>
            <a:ext uri="{FF2B5EF4-FFF2-40B4-BE49-F238E27FC236}">
              <a16:creationId xmlns:a16="http://schemas.microsoft.com/office/drawing/2014/main" id="{D297758D-8EA0-4F1A-A3F4-29B206FDBE6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1" name="Text Box 7">
          <a:extLst>
            <a:ext uri="{FF2B5EF4-FFF2-40B4-BE49-F238E27FC236}">
              <a16:creationId xmlns:a16="http://schemas.microsoft.com/office/drawing/2014/main" id="{AA06100F-4026-4055-8E12-86F2C22862D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2" name="Text Box 9">
          <a:extLst>
            <a:ext uri="{FF2B5EF4-FFF2-40B4-BE49-F238E27FC236}">
              <a16:creationId xmlns:a16="http://schemas.microsoft.com/office/drawing/2014/main" id="{98AD7679-2DA6-4909-9C73-FDA633AC551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3" name="Text Box 10">
          <a:extLst>
            <a:ext uri="{FF2B5EF4-FFF2-40B4-BE49-F238E27FC236}">
              <a16:creationId xmlns:a16="http://schemas.microsoft.com/office/drawing/2014/main" id="{4282B802-C6B6-4F92-8BA0-B94F7841F12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4" name="Text Box 6">
          <a:extLst>
            <a:ext uri="{FF2B5EF4-FFF2-40B4-BE49-F238E27FC236}">
              <a16:creationId xmlns:a16="http://schemas.microsoft.com/office/drawing/2014/main" id="{621AC497-4550-4983-8A26-91012E3BA6D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5" name="Text Box 7">
          <a:extLst>
            <a:ext uri="{FF2B5EF4-FFF2-40B4-BE49-F238E27FC236}">
              <a16:creationId xmlns:a16="http://schemas.microsoft.com/office/drawing/2014/main" id="{B7EE5754-C35E-4B46-A136-0B71F6046AE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6" name="Text Box 9">
          <a:extLst>
            <a:ext uri="{FF2B5EF4-FFF2-40B4-BE49-F238E27FC236}">
              <a16:creationId xmlns:a16="http://schemas.microsoft.com/office/drawing/2014/main" id="{6A786219-D9B7-4A59-A1CA-B6A7D26278A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7" name="Text Box 10">
          <a:extLst>
            <a:ext uri="{FF2B5EF4-FFF2-40B4-BE49-F238E27FC236}">
              <a16:creationId xmlns:a16="http://schemas.microsoft.com/office/drawing/2014/main" id="{ED889668-A9AA-494D-A2D8-A20CC69F131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8" name="Text Box 6">
          <a:extLst>
            <a:ext uri="{FF2B5EF4-FFF2-40B4-BE49-F238E27FC236}">
              <a16:creationId xmlns:a16="http://schemas.microsoft.com/office/drawing/2014/main" id="{49B7A1A8-9A78-4D83-875B-108BDC3EB00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89" name="Text Box 7">
          <a:extLst>
            <a:ext uri="{FF2B5EF4-FFF2-40B4-BE49-F238E27FC236}">
              <a16:creationId xmlns:a16="http://schemas.microsoft.com/office/drawing/2014/main" id="{E09B75F7-974D-41E1-8FFC-978534151A9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0" name="Text Box 9">
          <a:extLst>
            <a:ext uri="{FF2B5EF4-FFF2-40B4-BE49-F238E27FC236}">
              <a16:creationId xmlns:a16="http://schemas.microsoft.com/office/drawing/2014/main" id="{E9662F0A-A0BA-4CD8-9025-FD15C09D989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1" name="Text Box 10">
          <a:extLst>
            <a:ext uri="{FF2B5EF4-FFF2-40B4-BE49-F238E27FC236}">
              <a16:creationId xmlns:a16="http://schemas.microsoft.com/office/drawing/2014/main" id="{067B32CB-9806-4095-A469-E02364DA51D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2" name="Text Box 6">
          <a:extLst>
            <a:ext uri="{FF2B5EF4-FFF2-40B4-BE49-F238E27FC236}">
              <a16:creationId xmlns:a16="http://schemas.microsoft.com/office/drawing/2014/main" id="{5770CF78-7E7E-481E-9D2F-904B2CE13B1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3" name="Text Box 7">
          <a:extLst>
            <a:ext uri="{FF2B5EF4-FFF2-40B4-BE49-F238E27FC236}">
              <a16:creationId xmlns:a16="http://schemas.microsoft.com/office/drawing/2014/main" id="{0A68C57A-E306-4EA2-88C4-8BD6CD2C69D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4" name="Text Box 9">
          <a:extLst>
            <a:ext uri="{FF2B5EF4-FFF2-40B4-BE49-F238E27FC236}">
              <a16:creationId xmlns:a16="http://schemas.microsoft.com/office/drawing/2014/main" id="{1E8A3DC3-A59C-4BCA-BFB9-01F903DDB3A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5" name="Text Box 10">
          <a:extLst>
            <a:ext uri="{FF2B5EF4-FFF2-40B4-BE49-F238E27FC236}">
              <a16:creationId xmlns:a16="http://schemas.microsoft.com/office/drawing/2014/main" id="{13381C09-180F-4F73-832A-00A0ADF92DD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6" name="Text Box 6">
          <a:extLst>
            <a:ext uri="{FF2B5EF4-FFF2-40B4-BE49-F238E27FC236}">
              <a16:creationId xmlns:a16="http://schemas.microsoft.com/office/drawing/2014/main" id="{D067A4EA-1FB2-48A4-9B84-0A9F0217725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7" name="Text Box 7">
          <a:extLst>
            <a:ext uri="{FF2B5EF4-FFF2-40B4-BE49-F238E27FC236}">
              <a16:creationId xmlns:a16="http://schemas.microsoft.com/office/drawing/2014/main" id="{BF203D72-7C4E-4C6A-B411-4769382A148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8" name="Text Box 9">
          <a:extLst>
            <a:ext uri="{FF2B5EF4-FFF2-40B4-BE49-F238E27FC236}">
              <a16:creationId xmlns:a16="http://schemas.microsoft.com/office/drawing/2014/main" id="{B8819374-9A2D-462A-B204-0D2E5BDEB9E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099" name="Text Box 10">
          <a:extLst>
            <a:ext uri="{FF2B5EF4-FFF2-40B4-BE49-F238E27FC236}">
              <a16:creationId xmlns:a16="http://schemas.microsoft.com/office/drawing/2014/main" id="{3582FF4F-F598-42AE-8A2A-1A9C5D74FCB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0" name="Text Box 6">
          <a:extLst>
            <a:ext uri="{FF2B5EF4-FFF2-40B4-BE49-F238E27FC236}">
              <a16:creationId xmlns:a16="http://schemas.microsoft.com/office/drawing/2014/main" id="{6531957C-4DC3-456E-BDDA-8D577CB31AD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1" name="Text Box 7">
          <a:extLst>
            <a:ext uri="{FF2B5EF4-FFF2-40B4-BE49-F238E27FC236}">
              <a16:creationId xmlns:a16="http://schemas.microsoft.com/office/drawing/2014/main" id="{59376705-3434-4869-B3B8-421B7DBAAD6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2" name="Text Box 9">
          <a:extLst>
            <a:ext uri="{FF2B5EF4-FFF2-40B4-BE49-F238E27FC236}">
              <a16:creationId xmlns:a16="http://schemas.microsoft.com/office/drawing/2014/main" id="{247D6902-D3D5-486A-B89D-258E773340F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3" name="Text Box 10">
          <a:extLst>
            <a:ext uri="{FF2B5EF4-FFF2-40B4-BE49-F238E27FC236}">
              <a16:creationId xmlns:a16="http://schemas.microsoft.com/office/drawing/2014/main" id="{55412C13-93D5-47B3-9D0D-684F0A6B748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4" name="Text Box 6">
          <a:extLst>
            <a:ext uri="{FF2B5EF4-FFF2-40B4-BE49-F238E27FC236}">
              <a16:creationId xmlns:a16="http://schemas.microsoft.com/office/drawing/2014/main" id="{66DAAF22-B484-4E91-85B6-9A1A0C306BC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5" name="Text Box 7">
          <a:extLst>
            <a:ext uri="{FF2B5EF4-FFF2-40B4-BE49-F238E27FC236}">
              <a16:creationId xmlns:a16="http://schemas.microsoft.com/office/drawing/2014/main" id="{E5EC0FBF-F2B5-4AD2-A67A-E59EA9E2B16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6" name="Text Box 9">
          <a:extLst>
            <a:ext uri="{FF2B5EF4-FFF2-40B4-BE49-F238E27FC236}">
              <a16:creationId xmlns:a16="http://schemas.microsoft.com/office/drawing/2014/main" id="{D879C525-E271-42B8-BE21-42690D14880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7" name="Text Box 10">
          <a:extLst>
            <a:ext uri="{FF2B5EF4-FFF2-40B4-BE49-F238E27FC236}">
              <a16:creationId xmlns:a16="http://schemas.microsoft.com/office/drawing/2014/main" id="{8170A03C-FE69-4990-9176-F565FE941BF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8" name="Text Box 6">
          <a:extLst>
            <a:ext uri="{FF2B5EF4-FFF2-40B4-BE49-F238E27FC236}">
              <a16:creationId xmlns:a16="http://schemas.microsoft.com/office/drawing/2014/main" id="{83AE6C91-511E-448B-9EBA-ED84BC370D6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09" name="Text Box 7">
          <a:extLst>
            <a:ext uri="{FF2B5EF4-FFF2-40B4-BE49-F238E27FC236}">
              <a16:creationId xmlns:a16="http://schemas.microsoft.com/office/drawing/2014/main" id="{626ED94B-F4BF-4F1B-A2D4-C4B5AE0D182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0" name="Text Box 9">
          <a:extLst>
            <a:ext uri="{FF2B5EF4-FFF2-40B4-BE49-F238E27FC236}">
              <a16:creationId xmlns:a16="http://schemas.microsoft.com/office/drawing/2014/main" id="{9F00CD6E-18EB-4B88-8FEB-B93E5933007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1" name="Text Box 10">
          <a:extLst>
            <a:ext uri="{FF2B5EF4-FFF2-40B4-BE49-F238E27FC236}">
              <a16:creationId xmlns:a16="http://schemas.microsoft.com/office/drawing/2014/main" id="{BCD37C48-FE0C-4E79-A2A7-27D7F327054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2" name="Text Box 6">
          <a:extLst>
            <a:ext uri="{FF2B5EF4-FFF2-40B4-BE49-F238E27FC236}">
              <a16:creationId xmlns:a16="http://schemas.microsoft.com/office/drawing/2014/main" id="{767EC5A2-2E5B-4ADC-AAE3-F8E615C6BE1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3" name="Text Box 7">
          <a:extLst>
            <a:ext uri="{FF2B5EF4-FFF2-40B4-BE49-F238E27FC236}">
              <a16:creationId xmlns:a16="http://schemas.microsoft.com/office/drawing/2014/main" id="{7C2E09A5-FD49-41E6-87A1-D13EFA104E5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4" name="Text Box 9">
          <a:extLst>
            <a:ext uri="{FF2B5EF4-FFF2-40B4-BE49-F238E27FC236}">
              <a16:creationId xmlns:a16="http://schemas.microsoft.com/office/drawing/2014/main" id="{313B2A82-077C-46C5-8DDC-1C2496CB73D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5" name="Text Box 10">
          <a:extLst>
            <a:ext uri="{FF2B5EF4-FFF2-40B4-BE49-F238E27FC236}">
              <a16:creationId xmlns:a16="http://schemas.microsoft.com/office/drawing/2014/main" id="{C9F87460-DE37-47BC-A8F7-B2391529BB6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6" name="Text Box 6">
          <a:extLst>
            <a:ext uri="{FF2B5EF4-FFF2-40B4-BE49-F238E27FC236}">
              <a16:creationId xmlns:a16="http://schemas.microsoft.com/office/drawing/2014/main" id="{D39C22B7-39FE-426B-B6EA-F7C05B294BF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7" name="Text Box 7">
          <a:extLst>
            <a:ext uri="{FF2B5EF4-FFF2-40B4-BE49-F238E27FC236}">
              <a16:creationId xmlns:a16="http://schemas.microsoft.com/office/drawing/2014/main" id="{1939A305-4184-4F88-8573-E473A3A932C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8" name="Text Box 9">
          <a:extLst>
            <a:ext uri="{FF2B5EF4-FFF2-40B4-BE49-F238E27FC236}">
              <a16:creationId xmlns:a16="http://schemas.microsoft.com/office/drawing/2014/main" id="{9510AE03-F106-4E38-96FC-C11BB7F4D91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19" name="Text Box 10">
          <a:extLst>
            <a:ext uri="{FF2B5EF4-FFF2-40B4-BE49-F238E27FC236}">
              <a16:creationId xmlns:a16="http://schemas.microsoft.com/office/drawing/2014/main" id="{7095F801-C646-45DC-BFEA-65F4D2E590A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0" name="Text Box 6">
          <a:extLst>
            <a:ext uri="{FF2B5EF4-FFF2-40B4-BE49-F238E27FC236}">
              <a16:creationId xmlns:a16="http://schemas.microsoft.com/office/drawing/2014/main" id="{64A88183-B3FD-4CA6-B930-5DD1A975AFF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1" name="Text Box 7">
          <a:extLst>
            <a:ext uri="{FF2B5EF4-FFF2-40B4-BE49-F238E27FC236}">
              <a16:creationId xmlns:a16="http://schemas.microsoft.com/office/drawing/2014/main" id="{9599225A-1B4E-4555-9C95-19925666125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2" name="Text Box 9">
          <a:extLst>
            <a:ext uri="{FF2B5EF4-FFF2-40B4-BE49-F238E27FC236}">
              <a16:creationId xmlns:a16="http://schemas.microsoft.com/office/drawing/2014/main" id="{C313C26A-BDEC-44F7-937A-31B03555B29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3" name="Text Box 10">
          <a:extLst>
            <a:ext uri="{FF2B5EF4-FFF2-40B4-BE49-F238E27FC236}">
              <a16:creationId xmlns:a16="http://schemas.microsoft.com/office/drawing/2014/main" id="{A230C20D-16ED-42FF-9FC1-CD0CCE553E5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4" name="Text Box 6">
          <a:extLst>
            <a:ext uri="{FF2B5EF4-FFF2-40B4-BE49-F238E27FC236}">
              <a16:creationId xmlns:a16="http://schemas.microsoft.com/office/drawing/2014/main" id="{B9F0C082-C2EC-4DA0-92D6-ED37758D9A6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5" name="Text Box 7">
          <a:extLst>
            <a:ext uri="{FF2B5EF4-FFF2-40B4-BE49-F238E27FC236}">
              <a16:creationId xmlns:a16="http://schemas.microsoft.com/office/drawing/2014/main" id="{D0A970A9-AD23-4648-968B-158A367527B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6" name="Text Box 9">
          <a:extLst>
            <a:ext uri="{FF2B5EF4-FFF2-40B4-BE49-F238E27FC236}">
              <a16:creationId xmlns:a16="http://schemas.microsoft.com/office/drawing/2014/main" id="{521E5B7F-8F61-4E25-85B0-8F9EA0E4BE9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7" name="Text Box 10">
          <a:extLst>
            <a:ext uri="{FF2B5EF4-FFF2-40B4-BE49-F238E27FC236}">
              <a16:creationId xmlns:a16="http://schemas.microsoft.com/office/drawing/2014/main" id="{54F3B0EB-AC7F-4CF1-8F2C-16DB7FE5535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8" name="Text Box 6">
          <a:extLst>
            <a:ext uri="{FF2B5EF4-FFF2-40B4-BE49-F238E27FC236}">
              <a16:creationId xmlns:a16="http://schemas.microsoft.com/office/drawing/2014/main" id="{6D56F09C-69C5-40E2-98E6-1135885263E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29" name="Text Box 7">
          <a:extLst>
            <a:ext uri="{FF2B5EF4-FFF2-40B4-BE49-F238E27FC236}">
              <a16:creationId xmlns:a16="http://schemas.microsoft.com/office/drawing/2014/main" id="{FDB85650-6163-496B-AD65-B9EA05E96D8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30" name="Text Box 9">
          <a:extLst>
            <a:ext uri="{FF2B5EF4-FFF2-40B4-BE49-F238E27FC236}">
              <a16:creationId xmlns:a16="http://schemas.microsoft.com/office/drawing/2014/main" id="{6427714D-2FAB-40C0-AA09-A56F51D3FB2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31" name="Text Box 10">
          <a:extLst>
            <a:ext uri="{FF2B5EF4-FFF2-40B4-BE49-F238E27FC236}">
              <a16:creationId xmlns:a16="http://schemas.microsoft.com/office/drawing/2014/main" id="{EC19D55A-146A-4E9B-984B-5F6458F020A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32" name="Text Box 6">
          <a:extLst>
            <a:ext uri="{FF2B5EF4-FFF2-40B4-BE49-F238E27FC236}">
              <a16:creationId xmlns:a16="http://schemas.microsoft.com/office/drawing/2014/main" id="{FF08FC97-4355-43B3-B68F-30725EB59E3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33" name="Text Box 7">
          <a:extLst>
            <a:ext uri="{FF2B5EF4-FFF2-40B4-BE49-F238E27FC236}">
              <a16:creationId xmlns:a16="http://schemas.microsoft.com/office/drawing/2014/main" id="{D728B03F-71C5-4102-84D2-53658381473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34" name="Text Box 9">
          <a:extLst>
            <a:ext uri="{FF2B5EF4-FFF2-40B4-BE49-F238E27FC236}">
              <a16:creationId xmlns:a16="http://schemas.microsoft.com/office/drawing/2014/main" id="{E7196450-71E7-4E87-AEFB-5D78131F0B1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135" name="Text Box 10">
          <a:extLst>
            <a:ext uri="{FF2B5EF4-FFF2-40B4-BE49-F238E27FC236}">
              <a16:creationId xmlns:a16="http://schemas.microsoft.com/office/drawing/2014/main" id="{E3706BE4-01D7-451B-A24B-889370EA268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36" name="Text Box 6">
          <a:extLst>
            <a:ext uri="{FF2B5EF4-FFF2-40B4-BE49-F238E27FC236}">
              <a16:creationId xmlns:a16="http://schemas.microsoft.com/office/drawing/2014/main" id="{B3C8A793-53D5-49D4-BF1B-BC0E1F71BD2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37" name="Text Box 7">
          <a:extLst>
            <a:ext uri="{FF2B5EF4-FFF2-40B4-BE49-F238E27FC236}">
              <a16:creationId xmlns:a16="http://schemas.microsoft.com/office/drawing/2014/main" id="{B6C23351-9A17-4E42-82A5-DB96BD7F216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38" name="Text Box 9">
          <a:extLst>
            <a:ext uri="{FF2B5EF4-FFF2-40B4-BE49-F238E27FC236}">
              <a16:creationId xmlns:a16="http://schemas.microsoft.com/office/drawing/2014/main" id="{627D2B6D-7D4A-4A0B-98D0-13E46E6A342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39" name="Text Box 10">
          <a:extLst>
            <a:ext uri="{FF2B5EF4-FFF2-40B4-BE49-F238E27FC236}">
              <a16:creationId xmlns:a16="http://schemas.microsoft.com/office/drawing/2014/main" id="{840BAF98-2682-4729-AAC2-F35F0138961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0" name="Text Box 6">
          <a:extLst>
            <a:ext uri="{FF2B5EF4-FFF2-40B4-BE49-F238E27FC236}">
              <a16:creationId xmlns:a16="http://schemas.microsoft.com/office/drawing/2014/main" id="{6C317F8B-EBFC-4EC3-98DA-C7A8C1ED2A3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1" name="Text Box 7">
          <a:extLst>
            <a:ext uri="{FF2B5EF4-FFF2-40B4-BE49-F238E27FC236}">
              <a16:creationId xmlns:a16="http://schemas.microsoft.com/office/drawing/2014/main" id="{0CF728C8-8A30-40A1-B32C-21E2A8F8C74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2" name="Text Box 9">
          <a:extLst>
            <a:ext uri="{FF2B5EF4-FFF2-40B4-BE49-F238E27FC236}">
              <a16:creationId xmlns:a16="http://schemas.microsoft.com/office/drawing/2014/main" id="{2FFC2CD4-2003-4A0B-A911-716B75EDD55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3" name="Text Box 10">
          <a:extLst>
            <a:ext uri="{FF2B5EF4-FFF2-40B4-BE49-F238E27FC236}">
              <a16:creationId xmlns:a16="http://schemas.microsoft.com/office/drawing/2014/main" id="{18A1AAC8-5074-4716-A321-0322B2592D3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4" name="Text Box 6">
          <a:extLst>
            <a:ext uri="{FF2B5EF4-FFF2-40B4-BE49-F238E27FC236}">
              <a16:creationId xmlns:a16="http://schemas.microsoft.com/office/drawing/2014/main" id="{E742FBA9-2BC3-4692-9BD0-3C8816DAB22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5" name="Text Box 7">
          <a:extLst>
            <a:ext uri="{FF2B5EF4-FFF2-40B4-BE49-F238E27FC236}">
              <a16:creationId xmlns:a16="http://schemas.microsoft.com/office/drawing/2014/main" id="{85253671-747E-4948-A0FF-13A67639C21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6" name="Text Box 9">
          <a:extLst>
            <a:ext uri="{FF2B5EF4-FFF2-40B4-BE49-F238E27FC236}">
              <a16:creationId xmlns:a16="http://schemas.microsoft.com/office/drawing/2014/main" id="{9378C8A0-689F-4609-8509-924693901AE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7" name="Text Box 10">
          <a:extLst>
            <a:ext uri="{FF2B5EF4-FFF2-40B4-BE49-F238E27FC236}">
              <a16:creationId xmlns:a16="http://schemas.microsoft.com/office/drawing/2014/main" id="{FC19FC87-D297-4663-8436-0B4AB6F4E4A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8" name="Text Box 6">
          <a:extLst>
            <a:ext uri="{FF2B5EF4-FFF2-40B4-BE49-F238E27FC236}">
              <a16:creationId xmlns:a16="http://schemas.microsoft.com/office/drawing/2014/main" id="{4349B218-6764-42FF-BCC6-09C9852D7D3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49" name="Text Box 7">
          <a:extLst>
            <a:ext uri="{FF2B5EF4-FFF2-40B4-BE49-F238E27FC236}">
              <a16:creationId xmlns:a16="http://schemas.microsoft.com/office/drawing/2014/main" id="{1A4D3179-21DC-4BE8-A04B-E9B3D401243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0" name="Text Box 9">
          <a:extLst>
            <a:ext uri="{FF2B5EF4-FFF2-40B4-BE49-F238E27FC236}">
              <a16:creationId xmlns:a16="http://schemas.microsoft.com/office/drawing/2014/main" id="{9A52347E-4DD0-4DF0-BB2B-57391580388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1" name="Text Box 10">
          <a:extLst>
            <a:ext uri="{FF2B5EF4-FFF2-40B4-BE49-F238E27FC236}">
              <a16:creationId xmlns:a16="http://schemas.microsoft.com/office/drawing/2014/main" id="{0E295081-31DE-4FD3-BFCB-A6D4517199E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2" name="Text Box 6">
          <a:extLst>
            <a:ext uri="{FF2B5EF4-FFF2-40B4-BE49-F238E27FC236}">
              <a16:creationId xmlns:a16="http://schemas.microsoft.com/office/drawing/2014/main" id="{5AA1630C-E745-4AAC-9CC4-3B0BBE00001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3" name="Text Box 7">
          <a:extLst>
            <a:ext uri="{FF2B5EF4-FFF2-40B4-BE49-F238E27FC236}">
              <a16:creationId xmlns:a16="http://schemas.microsoft.com/office/drawing/2014/main" id="{0E699087-2CF7-4ACB-9BBA-4C5754431F0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4" name="Text Box 9">
          <a:extLst>
            <a:ext uri="{FF2B5EF4-FFF2-40B4-BE49-F238E27FC236}">
              <a16:creationId xmlns:a16="http://schemas.microsoft.com/office/drawing/2014/main" id="{853E787E-5E65-4948-8B1F-09F071063E6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5" name="Text Box 10">
          <a:extLst>
            <a:ext uri="{FF2B5EF4-FFF2-40B4-BE49-F238E27FC236}">
              <a16:creationId xmlns:a16="http://schemas.microsoft.com/office/drawing/2014/main" id="{219878A8-5144-4B0B-8115-3B3776DB401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6" name="Text Box 6">
          <a:extLst>
            <a:ext uri="{FF2B5EF4-FFF2-40B4-BE49-F238E27FC236}">
              <a16:creationId xmlns:a16="http://schemas.microsoft.com/office/drawing/2014/main" id="{35CA1D0A-464D-4EB1-AF6B-47DEBDC194E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7" name="Text Box 7">
          <a:extLst>
            <a:ext uri="{FF2B5EF4-FFF2-40B4-BE49-F238E27FC236}">
              <a16:creationId xmlns:a16="http://schemas.microsoft.com/office/drawing/2014/main" id="{E9366980-5C60-4360-A800-DFE4EF94E5B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8" name="Text Box 9">
          <a:extLst>
            <a:ext uri="{FF2B5EF4-FFF2-40B4-BE49-F238E27FC236}">
              <a16:creationId xmlns:a16="http://schemas.microsoft.com/office/drawing/2014/main" id="{AD07078B-2C02-4226-949C-5B10DB9ABA1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59" name="Text Box 10">
          <a:extLst>
            <a:ext uri="{FF2B5EF4-FFF2-40B4-BE49-F238E27FC236}">
              <a16:creationId xmlns:a16="http://schemas.microsoft.com/office/drawing/2014/main" id="{1817E353-66F3-431F-A4F7-1B1F4D6B3EF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0" name="Text Box 6">
          <a:extLst>
            <a:ext uri="{FF2B5EF4-FFF2-40B4-BE49-F238E27FC236}">
              <a16:creationId xmlns:a16="http://schemas.microsoft.com/office/drawing/2014/main" id="{800628A4-EFD9-4BB8-8238-2AB0FFCC651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1" name="Text Box 7">
          <a:extLst>
            <a:ext uri="{FF2B5EF4-FFF2-40B4-BE49-F238E27FC236}">
              <a16:creationId xmlns:a16="http://schemas.microsoft.com/office/drawing/2014/main" id="{11CF29C1-ABD0-4D6A-AAEE-EC913805B39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2" name="Text Box 9">
          <a:extLst>
            <a:ext uri="{FF2B5EF4-FFF2-40B4-BE49-F238E27FC236}">
              <a16:creationId xmlns:a16="http://schemas.microsoft.com/office/drawing/2014/main" id="{A0134729-6DFF-4A98-87AB-FA8F3E58D5B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3" name="Text Box 10">
          <a:extLst>
            <a:ext uri="{FF2B5EF4-FFF2-40B4-BE49-F238E27FC236}">
              <a16:creationId xmlns:a16="http://schemas.microsoft.com/office/drawing/2014/main" id="{3981865E-59EA-4FC9-B6A3-3C6B4243100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4" name="Text Box 6">
          <a:extLst>
            <a:ext uri="{FF2B5EF4-FFF2-40B4-BE49-F238E27FC236}">
              <a16:creationId xmlns:a16="http://schemas.microsoft.com/office/drawing/2014/main" id="{EC901E78-666D-4427-8E5F-AA734A30D20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5" name="Text Box 7">
          <a:extLst>
            <a:ext uri="{FF2B5EF4-FFF2-40B4-BE49-F238E27FC236}">
              <a16:creationId xmlns:a16="http://schemas.microsoft.com/office/drawing/2014/main" id="{5BDFEA74-07D0-4657-B7F8-565C561BB52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6" name="Text Box 9">
          <a:extLst>
            <a:ext uri="{FF2B5EF4-FFF2-40B4-BE49-F238E27FC236}">
              <a16:creationId xmlns:a16="http://schemas.microsoft.com/office/drawing/2014/main" id="{F4253F99-DCF3-49D9-9D60-611D1021054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7" name="Text Box 10">
          <a:extLst>
            <a:ext uri="{FF2B5EF4-FFF2-40B4-BE49-F238E27FC236}">
              <a16:creationId xmlns:a16="http://schemas.microsoft.com/office/drawing/2014/main" id="{4890077A-1D07-4554-BFA7-2D4D6C671F4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8" name="Text Box 6">
          <a:extLst>
            <a:ext uri="{FF2B5EF4-FFF2-40B4-BE49-F238E27FC236}">
              <a16:creationId xmlns:a16="http://schemas.microsoft.com/office/drawing/2014/main" id="{EDD80419-B9A4-4CBF-A617-C2F2F3641B1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69" name="Text Box 7">
          <a:extLst>
            <a:ext uri="{FF2B5EF4-FFF2-40B4-BE49-F238E27FC236}">
              <a16:creationId xmlns:a16="http://schemas.microsoft.com/office/drawing/2014/main" id="{0E39DA63-23CB-4439-A84E-E52396663BE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0" name="Text Box 9">
          <a:extLst>
            <a:ext uri="{FF2B5EF4-FFF2-40B4-BE49-F238E27FC236}">
              <a16:creationId xmlns:a16="http://schemas.microsoft.com/office/drawing/2014/main" id="{F68F0676-3666-4DF4-9D7B-4EDD3BBDC09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1" name="Text Box 10">
          <a:extLst>
            <a:ext uri="{FF2B5EF4-FFF2-40B4-BE49-F238E27FC236}">
              <a16:creationId xmlns:a16="http://schemas.microsoft.com/office/drawing/2014/main" id="{C4EBE5F3-53CF-4804-813E-6413F5D275D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2" name="Text Box 6">
          <a:extLst>
            <a:ext uri="{FF2B5EF4-FFF2-40B4-BE49-F238E27FC236}">
              <a16:creationId xmlns:a16="http://schemas.microsoft.com/office/drawing/2014/main" id="{A98CFAEB-779E-4306-B378-6016F6B136A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3" name="Text Box 7">
          <a:extLst>
            <a:ext uri="{FF2B5EF4-FFF2-40B4-BE49-F238E27FC236}">
              <a16:creationId xmlns:a16="http://schemas.microsoft.com/office/drawing/2014/main" id="{CF6378A9-EECC-473B-AE1D-0579555F336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4" name="Text Box 9">
          <a:extLst>
            <a:ext uri="{FF2B5EF4-FFF2-40B4-BE49-F238E27FC236}">
              <a16:creationId xmlns:a16="http://schemas.microsoft.com/office/drawing/2014/main" id="{839DD88A-25E5-4B05-8DEA-A8956D63963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5" name="Text Box 10">
          <a:extLst>
            <a:ext uri="{FF2B5EF4-FFF2-40B4-BE49-F238E27FC236}">
              <a16:creationId xmlns:a16="http://schemas.microsoft.com/office/drawing/2014/main" id="{57478B27-2870-4A6F-A06B-E730E6DBF26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6" name="Text Box 6">
          <a:extLst>
            <a:ext uri="{FF2B5EF4-FFF2-40B4-BE49-F238E27FC236}">
              <a16:creationId xmlns:a16="http://schemas.microsoft.com/office/drawing/2014/main" id="{50900559-0CEA-4AE5-8B6D-8B84BFCEA69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7" name="Text Box 7">
          <a:extLst>
            <a:ext uri="{FF2B5EF4-FFF2-40B4-BE49-F238E27FC236}">
              <a16:creationId xmlns:a16="http://schemas.microsoft.com/office/drawing/2014/main" id="{D1F2AE43-7D9F-4ADE-A896-A7C82FFCFD9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8" name="Text Box 9">
          <a:extLst>
            <a:ext uri="{FF2B5EF4-FFF2-40B4-BE49-F238E27FC236}">
              <a16:creationId xmlns:a16="http://schemas.microsoft.com/office/drawing/2014/main" id="{632868E0-44C6-4D28-BD24-A4F27436C6F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79" name="Text Box 10">
          <a:extLst>
            <a:ext uri="{FF2B5EF4-FFF2-40B4-BE49-F238E27FC236}">
              <a16:creationId xmlns:a16="http://schemas.microsoft.com/office/drawing/2014/main" id="{49C574F9-B4B0-47D6-B868-33661633071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0" name="Text Box 6">
          <a:extLst>
            <a:ext uri="{FF2B5EF4-FFF2-40B4-BE49-F238E27FC236}">
              <a16:creationId xmlns:a16="http://schemas.microsoft.com/office/drawing/2014/main" id="{87DA6356-D3E2-4E84-B9DA-8029E1E8D7F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1" name="Text Box 7">
          <a:extLst>
            <a:ext uri="{FF2B5EF4-FFF2-40B4-BE49-F238E27FC236}">
              <a16:creationId xmlns:a16="http://schemas.microsoft.com/office/drawing/2014/main" id="{79CFAE80-9020-4199-8E45-19E254D72E0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2" name="Text Box 9">
          <a:extLst>
            <a:ext uri="{FF2B5EF4-FFF2-40B4-BE49-F238E27FC236}">
              <a16:creationId xmlns:a16="http://schemas.microsoft.com/office/drawing/2014/main" id="{0A336C43-500D-4ACD-830B-DFD8F07C4BB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3" name="Text Box 10">
          <a:extLst>
            <a:ext uri="{FF2B5EF4-FFF2-40B4-BE49-F238E27FC236}">
              <a16:creationId xmlns:a16="http://schemas.microsoft.com/office/drawing/2014/main" id="{D7704057-38EA-4CF6-BD11-0186FC45BC4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4" name="Text Box 6">
          <a:extLst>
            <a:ext uri="{FF2B5EF4-FFF2-40B4-BE49-F238E27FC236}">
              <a16:creationId xmlns:a16="http://schemas.microsoft.com/office/drawing/2014/main" id="{EC008177-EB5C-4C0F-A679-29051D81B90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5" name="Text Box 7">
          <a:extLst>
            <a:ext uri="{FF2B5EF4-FFF2-40B4-BE49-F238E27FC236}">
              <a16:creationId xmlns:a16="http://schemas.microsoft.com/office/drawing/2014/main" id="{EEA28CEF-8FFB-4091-A909-55B8AA15193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6" name="Text Box 9">
          <a:extLst>
            <a:ext uri="{FF2B5EF4-FFF2-40B4-BE49-F238E27FC236}">
              <a16:creationId xmlns:a16="http://schemas.microsoft.com/office/drawing/2014/main" id="{9A0F0556-AB8B-42F8-AFDA-E2EAA22988B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187" name="Text Box 10">
          <a:extLst>
            <a:ext uri="{FF2B5EF4-FFF2-40B4-BE49-F238E27FC236}">
              <a16:creationId xmlns:a16="http://schemas.microsoft.com/office/drawing/2014/main" id="{30A0C865-9EE9-44B8-BABE-FA9540C5B18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188" name="Text Box 6">
          <a:extLst>
            <a:ext uri="{FF2B5EF4-FFF2-40B4-BE49-F238E27FC236}">
              <a16:creationId xmlns:a16="http://schemas.microsoft.com/office/drawing/2014/main" id="{F806F0E8-AD82-4A85-B49D-E606FA69822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189" name="Text Box 7">
          <a:extLst>
            <a:ext uri="{FF2B5EF4-FFF2-40B4-BE49-F238E27FC236}">
              <a16:creationId xmlns:a16="http://schemas.microsoft.com/office/drawing/2014/main" id="{B93CE49A-C49C-487E-8A34-18825985C1E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190" name="Text Box 9">
          <a:extLst>
            <a:ext uri="{FF2B5EF4-FFF2-40B4-BE49-F238E27FC236}">
              <a16:creationId xmlns:a16="http://schemas.microsoft.com/office/drawing/2014/main" id="{F0CC4CB1-95EF-405A-93F8-D47C768AE51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191" name="Text Box 10">
          <a:extLst>
            <a:ext uri="{FF2B5EF4-FFF2-40B4-BE49-F238E27FC236}">
              <a16:creationId xmlns:a16="http://schemas.microsoft.com/office/drawing/2014/main" id="{3F8E3FBD-9373-4BA5-AF5D-E7A66477653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2" name="Text Box 6">
          <a:extLst>
            <a:ext uri="{FF2B5EF4-FFF2-40B4-BE49-F238E27FC236}">
              <a16:creationId xmlns:a16="http://schemas.microsoft.com/office/drawing/2014/main" id="{C0910AAB-5404-45B8-A670-1B611259405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3" name="Text Box 7">
          <a:extLst>
            <a:ext uri="{FF2B5EF4-FFF2-40B4-BE49-F238E27FC236}">
              <a16:creationId xmlns:a16="http://schemas.microsoft.com/office/drawing/2014/main" id="{F4BF4477-8913-4B24-8B09-812C766C663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4" name="Text Box 9">
          <a:extLst>
            <a:ext uri="{FF2B5EF4-FFF2-40B4-BE49-F238E27FC236}">
              <a16:creationId xmlns:a16="http://schemas.microsoft.com/office/drawing/2014/main" id="{20D3F2B6-3E03-408D-AA5C-4A4AA2FB35B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5" name="Text Box 10">
          <a:extLst>
            <a:ext uri="{FF2B5EF4-FFF2-40B4-BE49-F238E27FC236}">
              <a16:creationId xmlns:a16="http://schemas.microsoft.com/office/drawing/2014/main" id="{2891841B-A831-47ED-B86E-63552464806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6" name="Text Box 6">
          <a:extLst>
            <a:ext uri="{FF2B5EF4-FFF2-40B4-BE49-F238E27FC236}">
              <a16:creationId xmlns:a16="http://schemas.microsoft.com/office/drawing/2014/main" id="{D8E7085C-9885-4A6E-92C6-C9EB448B5E2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7" name="Text Box 7">
          <a:extLst>
            <a:ext uri="{FF2B5EF4-FFF2-40B4-BE49-F238E27FC236}">
              <a16:creationId xmlns:a16="http://schemas.microsoft.com/office/drawing/2014/main" id="{D93F4331-E155-4678-8F5A-BBD318437FA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8" name="Text Box 9">
          <a:extLst>
            <a:ext uri="{FF2B5EF4-FFF2-40B4-BE49-F238E27FC236}">
              <a16:creationId xmlns:a16="http://schemas.microsoft.com/office/drawing/2014/main" id="{F491B52B-4523-4804-8AC6-A34EED7E1DD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199" name="Text Box 10">
          <a:extLst>
            <a:ext uri="{FF2B5EF4-FFF2-40B4-BE49-F238E27FC236}">
              <a16:creationId xmlns:a16="http://schemas.microsoft.com/office/drawing/2014/main" id="{54473E67-6BF8-432E-A09D-61B098B6B9E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0" name="Text Box 6">
          <a:extLst>
            <a:ext uri="{FF2B5EF4-FFF2-40B4-BE49-F238E27FC236}">
              <a16:creationId xmlns:a16="http://schemas.microsoft.com/office/drawing/2014/main" id="{BCA5E565-E899-4EFC-9429-B4FA9B53541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1" name="Text Box 7">
          <a:extLst>
            <a:ext uri="{FF2B5EF4-FFF2-40B4-BE49-F238E27FC236}">
              <a16:creationId xmlns:a16="http://schemas.microsoft.com/office/drawing/2014/main" id="{17FDB959-3841-4061-9845-D734D680BBD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2" name="Text Box 9">
          <a:extLst>
            <a:ext uri="{FF2B5EF4-FFF2-40B4-BE49-F238E27FC236}">
              <a16:creationId xmlns:a16="http://schemas.microsoft.com/office/drawing/2014/main" id="{31A1733F-B0CA-4C85-BA1C-18A46D37EA4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3" name="Text Box 10">
          <a:extLst>
            <a:ext uri="{FF2B5EF4-FFF2-40B4-BE49-F238E27FC236}">
              <a16:creationId xmlns:a16="http://schemas.microsoft.com/office/drawing/2014/main" id="{CF33CA81-1AC5-4613-ACDE-A088389F4F4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4" name="Text Box 6">
          <a:extLst>
            <a:ext uri="{FF2B5EF4-FFF2-40B4-BE49-F238E27FC236}">
              <a16:creationId xmlns:a16="http://schemas.microsoft.com/office/drawing/2014/main" id="{004C28B9-50F8-46D5-A465-3F283E45C80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5" name="Text Box 7">
          <a:extLst>
            <a:ext uri="{FF2B5EF4-FFF2-40B4-BE49-F238E27FC236}">
              <a16:creationId xmlns:a16="http://schemas.microsoft.com/office/drawing/2014/main" id="{9691551F-0707-429D-BA13-765451E5D6F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6" name="Text Box 9">
          <a:extLst>
            <a:ext uri="{FF2B5EF4-FFF2-40B4-BE49-F238E27FC236}">
              <a16:creationId xmlns:a16="http://schemas.microsoft.com/office/drawing/2014/main" id="{0909DC73-2F28-40D6-B7C2-2972E89ACEB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7" name="Text Box 10">
          <a:extLst>
            <a:ext uri="{FF2B5EF4-FFF2-40B4-BE49-F238E27FC236}">
              <a16:creationId xmlns:a16="http://schemas.microsoft.com/office/drawing/2014/main" id="{72016E74-1871-4720-A9D9-6C23137FABD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8" name="Text Box 6">
          <a:extLst>
            <a:ext uri="{FF2B5EF4-FFF2-40B4-BE49-F238E27FC236}">
              <a16:creationId xmlns:a16="http://schemas.microsoft.com/office/drawing/2014/main" id="{33D66428-10CF-4CC6-BB2F-7073E0D040C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09" name="Text Box 7">
          <a:extLst>
            <a:ext uri="{FF2B5EF4-FFF2-40B4-BE49-F238E27FC236}">
              <a16:creationId xmlns:a16="http://schemas.microsoft.com/office/drawing/2014/main" id="{9A5B673C-B572-4A20-B5B0-DC3912C6BBF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0" name="Text Box 9">
          <a:extLst>
            <a:ext uri="{FF2B5EF4-FFF2-40B4-BE49-F238E27FC236}">
              <a16:creationId xmlns:a16="http://schemas.microsoft.com/office/drawing/2014/main" id="{B8779F55-306F-48F3-97FB-753B785D002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1" name="Text Box 10">
          <a:extLst>
            <a:ext uri="{FF2B5EF4-FFF2-40B4-BE49-F238E27FC236}">
              <a16:creationId xmlns:a16="http://schemas.microsoft.com/office/drawing/2014/main" id="{4DB4AB41-45AF-4867-8FC3-BFFC07CF8A8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2" name="Text Box 6">
          <a:extLst>
            <a:ext uri="{FF2B5EF4-FFF2-40B4-BE49-F238E27FC236}">
              <a16:creationId xmlns:a16="http://schemas.microsoft.com/office/drawing/2014/main" id="{1DEA4D15-7BB1-40B2-B204-44FF70E9F27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3" name="Text Box 7">
          <a:extLst>
            <a:ext uri="{FF2B5EF4-FFF2-40B4-BE49-F238E27FC236}">
              <a16:creationId xmlns:a16="http://schemas.microsoft.com/office/drawing/2014/main" id="{4060D9B1-FB37-4EFC-9926-FFFFE52F123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4" name="Text Box 9">
          <a:extLst>
            <a:ext uri="{FF2B5EF4-FFF2-40B4-BE49-F238E27FC236}">
              <a16:creationId xmlns:a16="http://schemas.microsoft.com/office/drawing/2014/main" id="{CA0DC08A-6BE9-4931-B778-6233F220585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5" name="Text Box 10">
          <a:extLst>
            <a:ext uri="{FF2B5EF4-FFF2-40B4-BE49-F238E27FC236}">
              <a16:creationId xmlns:a16="http://schemas.microsoft.com/office/drawing/2014/main" id="{DA0D0D8B-325B-4C5C-B1BA-DFB96927EF5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6" name="Text Box 6">
          <a:extLst>
            <a:ext uri="{FF2B5EF4-FFF2-40B4-BE49-F238E27FC236}">
              <a16:creationId xmlns:a16="http://schemas.microsoft.com/office/drawing/2014/main" id="{CD31B693-7713-403C-A331-90EB9B0D9F3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7" name="Text Box 7">
          <a:extLst>
            <a:ext uri="{FF2B5EF4-FFF2-40B4-BE49-F238E27FC236}">
              <a16:creationId xmlns:a16="http://schemas.microsoft.com/office/drawing/2014/main" id="{428FA456-14EC-4BFC-802F-8D7E89FB4FE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8" name="Text Box 9">
          <a:extLst>
            <a:ext uri="{FF2B5EF4-FFF2-40B4-BE49-F238E27FC236}">
              <a16:creationId xmlns:a16="http://schemas.microsoft.com/office/drawing/2014/main" id="{E6C0E828-B17D-4370-BA21-80A57ED4AFA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19" name="Text Box 10">
          <a:extLst>
            <a:ext uri="{FF2B5EF4-FFF2-40B4-BE49-F238E27FC236}">
              <a16:creationId xmlns:a16="http://schemas.microsoft.com/office/drawing/2014/main" id="{DBD0DCDB-500D-4BD1-8F93-7A1673E83CA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0" name="Text Box 6">
          <a:extLst>
            <a:ext uri="{FF2B5EF4-FFF2-40B4-BE49-F238E27FC236}">
              <a16:creationId xmlns:a16="http://schemas.microsoft.com/office/drawing/2014/main" id="{0029D44D-D324-4BF3-8373-7D3FEF0BE36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1" name="Text Box 7">
          <a:extLst>
            <a:ext uri="{FF2B5EF4-FFF2-40B4-BE49-F238E27FC236}">
              <a16:creationId xmlns:a16="http://schemas.microsoft.com/office/drawing/2014/main" id="{AD07379E-807D-468C-AAA0-6677256EA42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2" name="Text Box 9">
          <a:extLst>
            <a:ext uri="{FF2B5EF4-FFF2-40B4-BE49-F238E27FC236}">
              <a16:creationId xmlns:a16="http://schemas.microsoft.com/office/drawing/2014/main" id="{2B8FF4B6-A12C-4D5E-9712-6DA052B7B39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3" name="Text Box 10">
          <a:extLst>
            <a:ext uri="{FF2B5EF4-FFF2-40B4-BE49-F238E27FC236}">
              <a16:creationId xmlns:a16="http://schemas.microsoft.com/office/drawing/2014/main" id="{18F54CF4-351B-4575-B75F-52402106F04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4" name="Text Box 6">
          <a:extLst>
            <a:ext uri="{FF2B5EF4-FFF2-40B4-BE49-F238E27FC236}">
              <a16:creationId xmlns:a16="http://schemas.microsoft.com/office/drawing/2014/main" id="{E04A233B-ADF4-4FEF-B5DB-6553BAE7BA6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5" name="Text Box 7">
          <a:extLst>
            <a:ext uri="{FF2B5EF4-FFF2-40B4-BE49-F238E27FC236}">
              <a16:creationId xmlns:a16="http://schemas.microsoft.com/office/drawing/2014/main" id="{BC107DBA-334E-479A-8F9B-778F66FD569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6" name="Text Box 9">
          <a:extLst>
            <a:ext uri="{FF2B5EF4-FFF2-40B4-BE49-F238E27FC236}">
              <a16:creationId xmlns:a16="http://schemas.microsoft.com/office/drawing/2014/main" id="{66219E58-443C-4527-9D48-C73BB0A7689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7" name="Text Box 10">
          <a:extLst>
            <a:ext uri="{FF2B5EF4-FFF2-40B4-BE49-F238E27FC236}">
              <a16:creationId xmlns:a16="http://schemas.microsoft.com/office/drawing/2014/main" id="{A679526A-CFAE-4E3F-9C1F-08639EDF8B6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8" name="Text Box 6">
          <a:extLst>
            <a:ext uri="{FF2B5EF4-FFF2-40B4-BE49-F238E27FC236}">
              <a16:creationId xmlns:a16="http://schemas.microsoft.com/office/drawing/2014/main" id="{633CB80D-0852-4B5B-A092-35B6B970B64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29" name="Text Box 7">
          <a:extLst>
            <a:ext uri="{FF2B5EF4-FFF2-40B4-BE49-F238E27FC236}">
              <a16:creationId xmlns:a16="http://schemas.microsoft.com/office/drawing/2014/main" id="{35DFAC4D-3F5B-4B3B-AE47-0AACEC42E59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30" name="Text Box 9">
          <a:extLst>
            <a:ext uri="{FF2B5EF4-FFF2-40B4-BE49-F238E27FC236}">
              <a16:creationId xmlns:a16="http://schemas.microsoft.com/office/drawing/2014/main" id="{F1277FD5-3841-4FD5-A3AF-37334AFEFF2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31" name="Text Box 10">
          <a:extLst>
            <a:ext uri="{FF2B5EF4-FFF2-40B4-BE49-F238E27FC236}">
              <a16:creationId xmlns:a16="http://schemas.microsoft.com/office/drawing/2014/main" id="{F9EF4F78-0FD4-410F-89A0-812C95A6476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32" name="Text Box 6">
          <a:extLst>
            <a:ext uri="{FF2B5EF4-FFF2-40B4-BE49-F238E27FC236}">
              <a16:creationId xmlns:a16="http://schemas.microsoft.com/office/drawing/2014/main" id="{4A8FCBE9-F419-416F-9AD0-50AD673610C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33" name="Text Box 7">
          <a:extLst>
            <a:ext uri="{FF2B5EF4-FFF2-40B4-BE49-F238E27FC236}">
              <a16:creationId xmlns:a16="http://schemas.microsoft.com/office/drawing/2014/main" id="{1BB8F1A2-C1F4-4E06-A41A-D3707896B2E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34" name="Text Box 9">
          <a:extLst>
            <a:ext uri="{FF2B5EF4-FFF2-40B4-BE49-F238E27FC236}">
              <a16:creationId xmlns:a16="http://schemas.microsoft.com/office/drawing/2014/main" id="{D465695E-D73E-4E8B-B9E0-F1E9EE8E52C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35" name="Text Box 10">
          <a:extLst>
            <a:ext uri="{FF2B5EF4-FFF2-40B4-BE49-F238E27FC236}">
              <a16:creationId xmlns:a16="http://schemas.microsoft.com/office/drawing/2014/main" id="{1F93FDF4-D24A-4DE8-8662-C35ED4F5C8A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36" name="Text Box 6">
          <a:extLst>
            <a:ext uri="{FF2B5EF4-FFF2-40B4-BE49-F238E27FC236}">
              <a16:creationId xmlns:a16="http://schemas.microsoft.com/office/drawing/2014/main" id="{59D233EF-7C14-4E8B-9DE6-688BBBA4544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37" name="Text Box 7">
          <a:extLst>
            <a:ext uri="{FF2B5EF4-FFF2-40B4-BE49-F238E27FC236}">
              <a16:creationId xmlns:a16="http://schemas.microsoft.com/office/drawing/2014/main" id="{D7A0BB4C-627D-4528-ADF3-B5D80FC8A76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38" name="Text Box 9">
          <a:extLst>
            <a:ext uri="{FF2B5EF4-FFF2-40B4-BE49-F238E27FC236}">
              <a16:creationId xmlns:a16="http://schemas.microsoft.com/office/drawing/2014/main" id="{6026366E-8851-4B39-81EC-DE6CCE90810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39" name="Text Box 10">
          <a:extLst>
            <a:ext uri="{FF2B5EF4-FFF2-40B4-BE49-F238E27FC236}">
              <a16:creationId xmlns:a16="http://schemas.microsoft.com/office/drawing/2014/main" id="{80776EED-3B8F-4B86-8DE4-42603AE18E6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0" name="Text Box 6">
          <a:extLst>
            <a:ext uri="{FF2B5EF4-FFF2-40B4-BE49-F238E27FC236}">
              <a16:creationId xmlns:a16="http://schemas.microsoft.com/office/drawing/2014/main" id="{7A8EAF77-5D07-479F-A7B1-0321896E81B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1" name="Text Box 7">
          <a:extLst>
            <a:ext uri="{FF2B5EF4-FFF2-40B4-BE49-F238E27FC236}">
              <a16:creationId xmlns:a16="http://schemas.microsoft.com/office/drawing/2014/main" id="{430584CE-2EB7-4F85-B7D7-9EE735C3CD3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2" name="Text Box 9">
          <a:extLst>
            <a:ext uri="{FF2B5EF4-FFF2-40B4-BE49-F238E27FC236}">
              <a16:creationId xmlns:a16="http://schemas.microsoft.com/office/drawing/2014/main" id="{C6F13158-A775-4888-90DE-AB01718F5D1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3" name="Text Box 10">
          <a:extLst>
            <a:ext uri="{FF2B5EF4-FFF2-40B4-BE49-F238E27FC236}">
              <a16:creationId xmlns:a16="http://schemas.microsoft.com/office/drawing/2014/main" id="{72A38FC6-1B23-4530-A11B-69813002C47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4" name="Text Box 6">
          <a:extLst>
            <a:ext uri="{FF2B5EF4-FFF2-40B4-BE49-F238E27FC236}">
              <a16:creationId xmlns:a16="http://schemas.microsoft.com/office/drawing/2014/main" id="{BED6C3E6-5F68-4A0D-8D31-ABAABFDAA4D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5" name="Text Box 7">
          <a:extLst>
            <a:ext uri="{FF2B5EF4-FFF2-40B4-BE49-F238E27FC236}">
              <a16:creationId xmlns:a16="http://schemas.microsoft.com/office/drawing/2014/main" id="{EE2FB015-AF7D-4578-AAB9-1D07C845152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6" name="Text Box 9">
          <a:extLst>
            <a:ext uri="{FF2B5EF4-FFF2-40B4-BE49-F238E27FC236}">
              <a16:creationId xmlns:a16="http://schemas.microsoft.com/office/drawing/2014/main" id="{6AEB94CC-4A83-440B-BE55-BD97ABCB835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7" name="Text Box 10">
          <a:extLst>
            <a:ext uri="{FF2B5EF4-FFF2-40B4-BE49-F238E27FC236}">
              <a16:creationId xmlns:a16="http://schemas.microsoft.com/office/drawing/2014/main" id="{02A4872C-544F-4623-9FF6-A82AD8FA937D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8" name="Text Box 6">
          <a:extLst>
            <a:ext uri="{FF2B5EF4-FFF2-40B4-BE49-F238E27FC236}">
              <a16:creationId xmlns:a16="http://schemas.microsoft.com/office/drawing/2014/main" id="{8260E2D7-B12F-4F97-B04C-7AE5A89D0D0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49" name="Text Box 7">
          <a:extLst>
            <a:ext uri="{FF2B5EF4-FFF2-40B4-BE49-F238E27FC236}">
              <a16:creationId xmlns:a16="http://schemas.microsoft.com/office/drawing/2014/main" id="{DCDE3F44-695C-4355-8388-37A8F4B24A7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50" name="Text Box 9">
          <a:extLst>
            <a:ext uri="{FF2B5EF4-FFF2-40B4-BE49-F238E27FC236}">
              <a16:creationId xmlns:a16="http://schemas.microsoft.com/office/drawing/2014/main" id="{E1EB139C-5A74-48D1-94D3-1C38EA755CA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51" name="Text Box 10">
          <a:extLst>
            <a:ext uri="{FF2B5EF4-FFF2-40B4-BE49-F238E27FC236}">
              <a16:creationId xmlns:a16="http://schemas.microsoft.com/office/drawing/2014/main" id="{660F0FAB-AC7D-454F-B070-018887ADACC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52" name="Text Box 6">
          <a:extLst>
            <a:ext uri="{FF2B5EF4-FFF2-40B4-BE49-F238E27FC236}">
              <a16:creationId xmlns:a16="http://schemas.microsoft.com/office/drawing/2014/main" id="{C0954926-D36D-4D51-AE2D-66AF6858C8E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53" name="Text Box 7">
          <a:extLst>
            <a:ext uri="{FF2B5EF4-FFF2-40B4-BE49-F238E27FC236}">
              <a16:creationId xmlns:a16="http://schemas.microsoft.com/office/drawing/2014/main" id="{B197926F-A599-4475-8688-DADEAF5143E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54" name="Text Box 9">
          <a:extLst>
            <a:ext uri="{FF2B5EF4-FFF2-40B4-BE49-F238E27FC236}">
              <a16:creationId xmlns:a16="http://schemas.microsoft.com/office/drawing/2014/main" id="{AF59748F-CEDA-4803-95A4-442A71EA88B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55" name="Text Box 10">
          <a:extLst>
            <a:ext uri="{FF2B5EF4-FFF2-40B4-BE49-F238E27FC236}">
              <a16:creationId xmlns:a16="http://schemas.microsoft.com/office/drawing/2014/main" id="{E5CFF987-A376-4F98-BE9B-2D99B91E322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56" name="Text Box 6">
          <a:extLst>
            <a:ext uri="{FF2B5EF4-FFF2-40B4-BE49-F238E27FC236}">
              <a16:creationId xmlns:a16="http://schemas.microsoft.com/office/drawing/2014/main" id="{C9705E4D-C2A8-4C09-9687-EB2ED850006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57" name="Text Box 7">
          <a:extLst>
            <a:ext uri="{FF2B5EF4-FFF2-40B4-BE49-F238E27FC236}">
              <a16:creationId xmlns:a16="http://schemas.microsoft.com/office/drawing/2014/main" id="{3B2F2F9D-84F5-449F-8679-84FA6837BB5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58" name="Text Box 9">
          <a:extLst>
            <a:ext uri="{FF2B5EF4-FFF2-40B4-BE49-F238E27FC236}">
              <a16:creationId xmlns:a16="http://schemas.microsoft.com/office/drawing/2014/main" id="{EDACA840-0CD5-458C-B383-194BE2D4B73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59" name="Text Box 10">
          <a:extLst>
            <a:ext uri="{FF2B5EF4-FFF2-40B4-BE49-F238E27FC236}">
              <a16:creationId xmlns:a16="http://schemas.microsoft.com/office/drawing/2014/main" id="{76F50BD7-BB84-4B1B-BDB8-206BA6F2C93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0" name="Text Box 6">
          <a:extLst>
            <a:ext uri="{FF2B5EF4-FFF2-40B4-BE49-F238E27FC236}">
              <a16:creationId xmlns:a16="http://schemas.microsoft.com/office/drawing/2014/main" id="{3ABCD0DB-3786-460B-93DE-AAAB08919D6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1" name="Text Box 7">
          <a:extLst>
            <a:ext uri="{FF2B5EF4-FFF2-40B4-BE49-F238E27FC236}">
              <a16:creationId xmlns:a16="http://schemas.microsoft.com/office/drawing/2014/main" id="{BF22E718-3B54-4C4E-ADE3-FC69592541E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2" name="Text Box 9">
          <a:extLst>
            <a:ext uri="{FF2B5EF4-FFF2-40B4-BE49-F238E27FC236}">
              <a16:creationId xmlns:a16="http://schemas.microsoft.com/office/drawing/2014/main" id="{8C0DE435-2F10-4FCD-A99A-4634FBFA06A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3" name="Text Box 10">
          <a:extLst>
            <a:ext uri="{FF2B5EF4-FFF2-40B4-BE49-F238E27FC236}">
              <a16:creationId xmlns:a16="http://schemas.microsoft.com/office/drawing/2014/main" id="{BBFC94AA-3BD6-4207-97C1-145C881FBD5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4" name="Text Box 6">
          <a:extLst>
            <a:ext uri="{FF2B5EF4-FFF2-40B4-BE49-F238E27FC236}">
              <a16:creationId xmlns:a16="http://schemas.microsoft.com/office/drawing/2014/main" id="{A48A9B2C-CD4A-4B76-85CE-A3119253C65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5" name="Text Box 7">
          <a:extLst>
            <a:ext uri="{FF2B5EF4-FFF2-40B4-BE49-F238E27FC236}">
              <a16:creationId xmlns:a16="http://schemas.microsoft.com/office/drawing/2014/main" id="{D1043F7B-7B51-462D-9C17-46FE8ACF2A4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6" name="Text Box 9">
          <a:extLst>
            <a:ext uri="{FF2B5EF4-FFF2-40B4-BE49-F238E27FC236}">
              <a16:creationId xmlns:a16="http://schemas.microsoft.com/office/drawing/2014/main" id="{73361815-2D89-4407-8B51-BB917EDC63E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7" name="Text Box 10">
          <a:extLst>
            <a:ext uri="{FF2B5EF4-FFF2-40B4-BE49-F238E27FC236}">
              <a16:creationId xmlns:a16="http://schemas.microsoft.com/office/drawing/2014/main" id="{2A53B2E9-A766-4DDD-8FE5-A76871AD715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8" name="Text Box 6">
          <a:extLst>
            <a:ext uri="{FF2B5EF4-FFF2-40B4-BE49-F238E27FC236}">
              <a16:creationId xmlns:a16="http://schemas.microsoft.com/office/drawing/2014/main" id="{C7C1F7C4-834F-455C-BB9C-BDB0A89B4AB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69" name="Text Box 7">
          <a:extLst>
            <a:ext uri="{FF2B5EF4-FFF2-40B4-BE49-F238E27FC236}">
              <a16:creationId xmlns:a16="http://schemas.microsoft.com/office/drawing/2014/main" id="{25586803-F5BA-4928-8013-181DF3AF3D2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0" name="Text Box 9">
          <a:extLst>
            <a:ext uri="{FF2B5EF4-FFF2-40B4-BE49-F238E27FC236}">
              <a16:creationId xmlns:a16="http://schemas.microsoft.com/office/drawing/2014/main" id="{F04E2414-F864-472D-8012-F4B5E9EDFE4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1" name="Text Box 10">
          <a:extLst>
            <a:ext uri="{FF2B5EF4-FFF2-40B4-BE49-F238E27FC236}">
              <a16:creationId xmlns:a16="http://schemas.microsoft.com/office/drawing/2014/main" id="{270F001C-FABD-46E3-906F-95B7C267DE5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2" name="Text Box 6">
          <a:extLst>
            <a:ext uri="{FF2B5EF4-FFF2-40B4-BE49-F238E27FC236}">
              <a16:creationId xmlns:a16="http://schemas.microsoft.com/office/drawing/2014/main" id="{E8140D35-4739-4F3A-8C61-7AFE55D32C8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3" name="Text Box 7">
          <a:extLst>
            <a:ext uri="{FF2B5EF4-FFF2-40B4-BE49-F238E27FC236}">
              <a16:creationId xmlns:a16="http://schemas.microsoft.com/office/drawing/2014/main" id="{7DB7E0B2-51CF-4EF2-88EC-DA411483490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4" name="Text Box 9">
          <a:extLst>
            <a:ext uri="{FF2B5EF4-FFF2-40B4-BE49-F238E27FC236}">
              <a16:creationId xmlns:a16="http://schemas.microsoft.com/office/drawing/2014/main" id="{D6C232A2-4386-49B0-B1BB-2E19B2842A5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5" name="Text Box 10">
          <a:extLst>
            <a:ext uri="{FF2B5EF4-FFF2-40B4-BE49-F238E27FC236}">
              <a16:creationId xmlns:a16="http://schemas.microsoft.com/office/drawing/2014/main" id="{82537276-BE26-4413-BDD9-4BAB76E410F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6" name="Text Box 6">
          <a:extLst>
            <a:ext uri="{FF2B5EF4-FFF2-40B4-BE49-F238E27FC236}">
              <a16:creationId xmlns:a16="http://schemas.microsoft.com/office/drawing/2014/main" id="{03817218-6C8A-4019-B636-F55B3FE009F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7" name="Text Box 7">
          <a:extLst>
            <a:ext uri="{FF2B5EF4-FFF2-40B4-BE49-F238E27FC236}">
              <a16:creationId xmlns:a16="http://schemas.microsoft.com/office/drawing/2014/main" id="{85CB0D51-EDC9-43BB-9CF1-5BE869211BC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8" name="Text Box 9">
          <a:extLst>
            <a:ext uri="{FF2B5EF4-FFF2-40B4-BE49-F238E27FC236}">
              <a16:creationId xmlns:a16="http://schemas.microsoft.com/office/drawing/2014/main" id="{B43B5744-93B0-467C-BF04-5F24BA7D69E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79" name="Text Box 10">
          <a:extLst>
            <a:ext uri="{FF2B5EF4-FFF2-40B4-BE49-F238E27FC236}">
              <a16:creationId xmlns:a16="http://schemas.microsoft.com/office/drawing/2014/main" id="{C5644420-75DB-42C3-9976-EF37C4E4EEA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0" name="Text Box 6">
          <a:extLst>
            <a:ext uri="{FF2B5EF4-FFF2-40B4-BE49-F238E27FC236}">
              <a16:creationId xmlns:a16="http://schemas.microsoft.com/office/drawing/2014/main" id="{943FF74F-13D5-471C-9CAC-F375BE683DF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1" name="Text Box 7">
          <a:extLst>
            <a:ext uri="{FF2B5EF4-FFF2-40B4-BE49-F238E27FC236}">
              <a16:creationId xmlns:a16="http://schemas.microsoft.com/office/drawing/2014/main" id="{722BFE50-FEB5-4976-9590-A5C6CDC566A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2" name="Text Box 9">
          <a:extLst>
            <a:ext uri="{FF2B5EF4-FFF2-40B4-BE49-F238E27FC236}">
              <a16:creationId xmlns:a16="http://schemas.microsoft.com/office/drawing/2014/main" id="{D8A71B2B-D2CA-4395-8382-CA325338900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3" name="Text Box 10">
          <a:extLst>
            <a:ext uri="{FF2B5EF4-FFF2-40B4-BE49-F238E27FC236}">
              <a16:creationId xmlns:a16="http://schemas.microsoft.com/office/drawing/2014/main" id="{850614A4-D1E9-4626-A70F-F2EAC2753EA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4" name="Text Box 6">
          <a:extLst>
            <a:ext uri="{FF2B5EF4-FFF2-40B4-BE49-F238E27FC236}">
              <a16:creationId xmlns:a16="http://schemas.microsoft.com/office/drawing/2014/main" id="{71B4422E-5FBD-4AC3-9BB8-86CCAECE77A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5" name="Text Box 7">
          <a:extLst>
            <a:ext uri="{FF2B5EF4-FFF2-40B4-BE49-F238E27FC236}">
              <a16:creationId xmlns:a16="http://schemas.microsoft.com/office/drawing/2014/main" id="{59BF5D7B-3515-4FAB-BE4A-EE9EA148CA9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6" name="Text Box 9">
          <a:extLst>
            <a:ext uri="{FF2B5EF4-FFF2-40B4-BE49-F238E27FC236}">
              <a16:creationId xmlns:a16="http://schemas.microsoft.com/office/drawing/2014/main" id="{97DAE659-0D1B-46D6-A082-B8C1228BC88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7" name="Text Box 10">
          <a:extLst>
            <a:ext uri="{FF2B5EF4-FFF2-40B4-BE49-F238E27FC236}">
              <a16:creationId xmlns:a16="http://schemas.microsoft.com/office/drawing/2014/main" id="{8C20BBE7-5F68-4BCB-9DD3-06C32E0AB97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8" name="Text Box 6">
          <a:extLst>
            <a:ext uri="{FF2B5EF4-FFF2-40B4-BE49-F238E27FC236}">
              <a16:creationId xmlns:a16="http://schemas.microsoft.com/office/drawing/2014/main" id="{DD0684D6-3068-42B9-B2A3-2D7389EFAEF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89" name="Text Box 7">
          <a:extLst>
            <a:ext uri="{FF2B5EF4-FFF2-40B4-BE49-F238E27FC236}">
              <a16:creationId xmlns:a16="http://schemas.microsoft.com/office/drawing/2014/main" id="{6022CFAD-D8F5-4F70-B755-3AB19D12C63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90" name="Text Box 9">
          <a:extLst>
            <a:ext uri="{FF2B5EF4-FFF2-40B4-BE49-F238E27FC236}">
              <a16:creationId xmlns:a16="http://schemas.microsoft.com/office/drawing/2014/main" id="{1777F112-9C8E-4B96-AB39-10DD704B890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291" name="Text Box 10">
          <a:extLst>
            <a:ext uri="{FF2B5EF4-FFF2-40B4-BE49-F238E27FC236}">
              <a16:creationId xmlns:a16="http://schemas.microsoft.com/office/drawing/2014/main" id="{D6CC8057-77AC-4FAE-896C-22726849C8F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2" name="Text Box 6">
          <a:extLst>
            <a:ext uri="{FF2B5EF4-FFF2-40B4-BE49-F238E27FC236}">
              <a16:creationId xmlns:a16="http://schemas.microsoft.com/office/drawing/2014/main" id="{3BB56920-8A8A-4043-8F4B-4EBBB5E8028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3" name="Text Box 7">
          <a:extLst>
            <a:ext uri="{FF2B5EF4-FFF2-40B4-BE49-F238E27FC236}">
              <a16:creationId xmlns:a16="http://schemas.microsoft.com/office/drawing/2014/main" id="{A7E1781E-98A1-4C57-B44E-45BDF1E8A8D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4" name="Text Box 9">
          <a:extLst>
            <a:ext uri="{FF2B5EF4-FFF2-40B4-BE49-F238E27FC236}">
              <a16:creationId xmlns:a16="http://schemas.microsoft.com/office/drawing/2014/main" id="{8117510D-1BBA-4473-9661-ED28BBA96AB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5" name="Text Box 10">
          <a:extLst>
            <a:ext uri="{FF2B5EF4-FFF2-40B4-BE49-F238E27FC236}">
              <a16:creationId xmlns:a16="http://schemas.microsoft.com/office/drawing/2014/main" id="{810AB606-B710-4ADA-8570-2A509302A11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6" name="Text Box 6">
          <a:extLst>
            <a:ext uri="{FF2B5EF4-FFF2-40B4-BE49-F238E27FC236}">
              <a16:creationId xmlns:a16="http://schemas.microsoft.com/office/drawing/2014/main" id="{28BEB79F-1436-40BB-B5F1-D936B0EBFC4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7" name="Text Box 7">
          <a:extLst>
            <a:ext uri="{FF2B5EF4-FFF2-40B4-BE49-F238E27FC236}">
              <a16:creationId xmlns:a16="http://schemas.microsoft.com/office/drawing/2014/main" id="{7F5EAA11-AAEC-4B54-AF5A-F7C1656275E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8" name="Text Box 9">
          <a:extLst>
            <a:ext uri="{FF2B5EF4-FFF2-40B4-BE49-F238E27FC236}">
              <a16:creationId xmlns:a16="http://schemas.microsoft.com/office/drawing/2014/main" id="{575BB6D9-7EF7-4A3C-BEDD-657EA62D277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299" name="Text Box 10">
          <a:extLst>
            <a:ext uri="{FF2B5EF4-FFF2-40B4-BE49-F238E27FC236}">
              <a16:creationId xmlns:a16="http://schemas.microsoft.com/office/drawing/2014/main" id="{4C49798A-D857-403C-AB6F-5913A46693E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0" name="Text Box 6">
          <a:extLst>
            <a:ext uri="{FF2B5EF4-FFF2-40B4-BE49-F238E27FC236}">
              <a16:creationId xmlns:a16="http://schemas.microsoft.com/office/drawing/2014/main" id="{944566CD-02A6-49D1-BBE5-7A8311F3D6B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1" name="Text Box 7">
          <a:extLst>
            <a:ext uri="{FF2B5EF4-FFF2-40B4-BE49-F238E27FC236}">
              <a16:creationId xmlns:a16="http://schemas.microsoft.com/office/drawing/2014/main" id="{F18A68FA-CD38-40D0-8979-DDDBD411E7B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2" name="Text Box 9">
          <a:extLst>
            <a:ext uri="{FF2B5EF4-FFF2-40B4-BE49-F238E27FC236}">
              <a16:creationId xmlns:a16="http://schemas.microsoft.com/office/drawing/2014/main" id="{E7A03670-E762-4433-87F6-D1578FFB70E8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3" name="Text Box 10">
          <a:extLst>
            <a:ext uri="{FF2B5EF4-FFF2-40B4-BE49-F238E27FC236}">
              <a16:creationId xmlns:a16="http://schemas.microsoft.com/office/drawing/2014/main" id="{7106F50C-2E59-4625-9AD4-CE26731BF58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4" name="Text Box 6">
          <a:extLst>
            <a:ext uri="{FF2B5EF4-FFF2-40B4-BE49-F238E27FC236}">
              <a16:creationId xmlns:a16="http://schemas.microsoft.com/office/drawing/2014/main" id="{89BD3914-976B-4CB2-B6EB-FB6C5D98F64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5" name="Text Box 7">
          <a:extLst>
            <a:ext uri="{FF2B5EF4-FFF2-40B4-BE49-F238E27FC236}">
              <a16:creationId xmlns:a16="http://schemas.microsoft.com/office/drawing/2014/main" id="{79BD1EA3-EA74-4E33-9FB6-3930E964732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6" name="Text Box 9">
          <a:extLst>
            <a:ext uri="{FF2B5EF4-FFF2-40B4-BE49-F238E27FC236}">
              <a16:creationId xmlns:a16="http://schemas.microsoft.com/office/drawing/2014/main" id="{26651ACE-44EB-474D-8670-8DEC837ADB3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7" name="Text Box 10">
          <a:extLst>
            <a:ext uri="{FF2B5EF4-FFF2-40B4-BE49-F238E27FC236}">
              <a16:creationId xmlns:a16="http://schemas.microsoft.com/office/drawing/2014/main" id="{7C3A37D3-C502-436C-9A34-158AA300443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8" name="Text Box 6">
          <a:extLst>
            <a:ext uri="{FF2B5EF4-FFF2-40B4-BE49-F238E27FC236}">
              <a16:creationId xmlns:a16="http://schemas.microsoft.com/office/drawing/2014/main" id="{EC44C4C7-E0A2-4F1C-9CCB-8142AC0C9E0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09" name="Text Box 7">
          <a:extLst>
            <a:ext uri="{FF2B5EF4-FFF2-40B4-BE49-F238E27FC236}">
              <a16:creationId xmlns:a16="http://schemas.microsoft.com/office/drawing/2014/main" id="{D7CDF288-6543-47EB-9A5F-78C7D2B176F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0" name="Text Box 9">
          <a:extLst>
            <a:ext uri="{FF2B5EF4-FFF2-40B4-BE49-F238E27FC236}">
              <a16:creationId xmlns:a16="http://schemas.microsoft.com/office/drawing/2014/main" id="{F4DE0970-4B45-4888-8B81-CD013094C91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1" name="Text Box 10">
          <a:extLst>
            <a:ext uri="{FF2B5EF4-FFF2-40B4-BE49-F238E27FC236}">
              <a16:creationId xmlns:a16="http://schemas.microsoft.com/office/drawing/2014/main" id="{AA4EB8F1-031B-4D2A-9283-59DB8A9E594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2" name="Text Box 6">
          <a:extLst>
            <a:ext uri="{FF2B5EF4-FFF2-40B4-BE49-F238E27FC236}">
              <a16:creationId xmlns:a16="http://schemas.microsoft.com/office/drawing/2014/main" id="{49D657A5-4D1C-45BE-90B9-93DE5050FE6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3" name="Text Box 7">
          <a:extLst>
            <a:ext uri="{FF2B5EF4-FFF2-40B4-BE49-F238E27FC236}">
              <a16:creationId xmlns:a16="http://schemas.microsoft.com/office/drawing/2014/main" id="{86A28147-F917-4864-AD94-A1AB3695CB2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4" name="Text Box 9">
          <a:extLst>
            <a:ext uri="{FF2B5EF4-FFF2-40B4-BE49-F238E27FC236}">
              <a16:creationId xmlns:a16="http://schemas.microsoft.com/office/drawing/2014/main" id="{C2661095-11A4-4714-85E4-6152734AFEF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5" name="Text Box 10">
          <a:extLst>
            <a:ext uri="{FF2B5EF4-FFF2-40B4-BE49-F238E27FC236}">
              <a16:creationId xmlns:a16="http://schemas.microsoft.com/office/drawing/2014/main" id="{40ABE82E-02C2-496F-8A56-4E517B31A7F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6" name="Text Box 6">
          <a:extLst>
            <a:ext uri="{FF2B5EF4-FFF2-40B4-BE49-F238E27FC236}">
              <a16:creationId xmlns:a16="http://schemas.microsoft.com/office/drawing/2014/main" id="{AD181A4A-33A0-4497-A56A-975A30237BD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7" name="Text Box 7">
          <a:extLst>
            <a:ext uri="{FF2B5EF4-FFF2-40B4-BE49-F238E27FC236}">
              <a16:creationId xmlns:a16="http://schemas.microsoft.com/office/drawing/2014/main" id="{153B8A34-8360-4C1C-A36C-76A4D12244B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8" name="Text Box 9">
          <a:extLst>
            <a:ext uri="{FF2B5EF4-FFF2-40B4-BE49-F238E27FC236}">
              <a16:creationId xmlns:a16="http://schemas.microsoft.com/office/drawing/2014/main" id="{90C65AA5-E085-4D55-897E-888B5C20938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19" name="Text Box 10">
          <a:extLst>
            <a:ext uri="{FF2B5EF4-FFF2-40B4-BE49-F238E27FC236}">
              <a16:creationId xmlns:a16="http://schemas.microsoft.com/office/drawing/2014/main" id="{5E4BC95D-0740-416A-A7E3-8A19FE633C7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0" name="Text Box 6">
          <a:extLst>
            <a:ext uri="{FF2B5EF4-FFF2-40B4-BE49-F238E27FC236}">
              <a16:creationId xmlns:a16="http://schemas.microsoft.com/office/drawing/2014/main" id="{55B05A2D-0587-4B75-9795-DA4D13BD874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1" name="Text Box 7">
          <a:extLst>
            <a:ext uri="{FF2B5EF4-FFF2-40B4-BE49-F238E27FC236}">
              <a16:creationId xmlns:a16="http://schemas.microsoft.com/office/drawing/2014/main" id="{A0E90CAB-BA4E-4ECB-8555-1C147D2CECC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2" name="Text Box 9">
          <a:extLst>
            <a:ext uri="{FF2B5EF4-FFF2-40B4-BE49-F238E27FC236}">
              <a16:creationId xmlns:a16="http://schemas.microsoft.com/office/drawing/2014/main" id="{E022D289-D1A0-40AB-BBC2-11E992691186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3" name="Text Box 10">
          <a:extLst>
            <a:ext uri="{FF2B5EF4-FFF2-40B4-BE49-F238E27FC236}">
              <a16:creationId xmlns:a16="http://schemas.microsoft.com/office/drawing/2014/main" id="{2C82065D-A2C4-43D4-9062-774960550A8F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4" name="Text Box 6">
          <a:extLst>
            <a:ext uri="{FF2B5EF4-FFF2-40B4-BE49-F238E27FC236}">
              <a16:creationId xmlns:a16="http://schemas.microsoft.com/office/drawing/2014/main" id="{A94B3504-3C5D-4A28-8C1D-80DBEDC47F4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5" name="Text Box 7">
          <a:extLst>
            <a:ext uri="{FF2B5EF4-FFF2-40B4-BE49-F238E27FC236}">
              <a16:creationId xmlns:a16="http://schemas.microsoft.com/office/drawing/2014/main" id="{7BA9BB6A-32D9-43DE-A1B5-8551F52D0341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6" name="Text Box 9">
          <a:extLst>
            <a:ext uri="{FF2B5EF4-FFF2-40B4-BE49-F238E27FC236}">
              <a16:creationId xmlns:a16="http://schemas.microsoft.com/office/drawing/2014/main" id="{04E85907-1D4F-42D0-A3DC-52E2EEF2C0C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7" name="Text Box 10">
          <a:extLst>
            <a:ext uri="{FF2B5EF4-FFF2-40B4-BE49-F238E27FC236}">
              <a16:creationId xmlns:a16="http://schemas.microsoft.com/office/drawing/2014/main" id="{0A3BA39D-45CC-4D77-9C78-A4D02024FC9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8" name="Text Box 6">
          <a:extLst>
            <a:ext uri="{FF2B5EF4-FFF2-40B4-BE49-F238E27FC236}">
              <a16:creationId xmlns:a16="http://schemas.microsoft.com/office/drawing/2014/main" id="{6F8CC3E7-A53A-4FFE-BB77-9470757EF67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29" name="Text Box 7">
          <a:extLst>
            <a:ext uri="{FF2B5EF4-FFF2-40B4-BE49-F238E27FC236}">
              <a16:creationId xmlns:a16="http://schemas.microsoft.com/office/drawing/2014/main" id="{7036B1E7-248B-49B6-9968-9C9AC75364D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0" name="Text Box 9">
          <a:extLst>
            <a:ext uri="{FF2B5EF4-FFF2-40B4-BE49-F238E27FC236}">
              <a16:creationId xmlns:a16="http://schemas.microsoft.com/office/drawing/2014/main" id="{7D97D4F4-BA09-4C35-BE59-173BB40D073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1" name="Text Box 10">
          <a:extLst>
            <a:ext uri="{FF2B5EF4-FFF2-40B4-BE49-F238E27FC236}">
              <a16:creationId xmlns:a16="http://schemas.microsoft.com/office/drawing/2014/main" id="{9183139D-E706-4912-82F0-33F43CAA6C5B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2" name="Text Box 6">
          <a:extLst>
            <a:ext uri="{FF2B5EF4-FFF2-40B4-BE49-F238E27FC236}">
              <a16:creationId xmlns:a16="http://schemas.microsoft.com/office/drawing/2014/main" id="{641469D8-9E30-4083-BA45-FD0DD69AEB99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3" name="Text Box 7">
          <a:extLst>
            <a:ext uri="{FF2B5EF4-FFF2-40B4-BE49-F238E27FC236}">
              <a16:creationId xmlns:a16="http://schemas.microsoft.com/office/drawing/2014/main" id="{0B357E66-8CE8-48BD-B169-1F6E33CA6A63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4" name="Text Box 9">
          <a:extLst>
            <a:ext uri="{FF2B5EF4-FFF2-40B4-BE49-F238E27FC236}">
              <a16:creationId xmlns:a16="http://schemas.microsoft.com/office/drawing/2014/main" id="{8C276E2A-BBAB-4648-B137-CDDB5FD3AE5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5" name="Text Box 10">
          <a:extLst>
            <a:ext uri="{FF2B5EF4-FFF2-40B4-BE49-F238E27FC236}">
              <a16:creationId xmlns:a16="http://schemas.microsoft.com/office/drawing/2014/main" id="{AA9F1DBF-B8F3-4B25-AB69-074BB15C1A0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6" name="Text Box 6">
          <a:extLst>
            <a:ext uri="{FF2B5EF4-FFF2-40B4-BE49-F238E27FC236}">
              <a16:creationId xmlns:a16="http://schemas.microsoft.com/office/drawing/2014/main" id="{F2C0898B-765E-4EC6-A67F-2638A370CDA4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7" name="Text Box 7">
          <a:extLst>
            <a:ext uri="{FF2B5EF4-FFF2-40B4-BE49-F238E27FC236}">
              <a16:creationId xmlns:a16="http://schemas.microsoft.com/office/drawing/2014/main" id="{2A32D47F-3859-455D-818B-EE99D7DDD5BC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8" name="Text Box 9">
          <a:extLst>
            <a:ext uri="{FF2B5EF4-FFF2-40B4-BE49-F238E27FC236}">
              <a16:creationId xmlns:a16="http://schemas.microsoft.com/office/drawing/2014/main" id="{41BF9A0C-95F5-4BDD-BBF4-0C858386DB37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39" name="Text Box 10">
          <a:extLst>
            <a:ext uri="{FF2B5EF4-FFF2-40B4-BE49-F238E27FC236}">
              <a16:creationId xmlns:a16="http://schemas.microsoft.com/office/drawing/2014/main" id="{DA00DF46-085E-413B-9ADB-A6623A35438E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40" name="Text Box 6">
          <a:extLst>
            <a:ext uri="{FF2B5EF4-FFF2-40B4-BE49-F238E27FC236}">
              <a16:creationId xmlns:a16="http://schemas.microsoft.com/office/drawing/2014/main" id="{6C6DEA86-881A-477F-9254-23FA18EBBDD2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41" name="Text Box 7">
          <a:extLst>
            <a:ext uri="{FF2B5EF4-FFF2-40B4-BE49-F238E27FC236}">
              <a16:creationId xmlns:a16="http://schemas.microsoft.com/office/drawing/2014/main" id="{0AEF3B40-0352-461B-BA15-CDD88863F6D0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42" name="Text Box 9">
          <a:extLst>
            <a:ext uri="{FF2B5EF4-FFF2-40B4-BE49-F238E27FC236}">
              <a16:creationId xmlns:a16="http://schemas.microsoft.com/office/drawing/2014/main" id="{82EC669F-92A7-4C72-8E34-36ED1E09D665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343" name="Text Box 10">
          <a:extLst>
            <a:ext uri="{FF2B5EF4-FFF2-40B4-BE49-F238E27FC236}">
              <a16:creationId xmlns:a16="http://schemas.microsoft.com/office/drawing/2014/main" id="{5297F186-455F-44CF-9BA2-25C578BD823A}"/>
            </a:ext>
          </a:extLst>
        </xdr:cNvPr>
        <xdr:cNvSpPr txBox="1">
          <a:spLocks noChangeArrowheads="1"/>
        </xdr:cNvSpPr>
      </xdr:nvSpPr>
      <xdr:spPr bwMode="auto">
        <a:xfrm>
          <a:off x="3951817" y="141499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6344" name="Text Box 6">
          <a:extLst>
            <a:ext uri="{FF2B5EF4-FFF2-40B4-BE49-F238E27FC236}">
              <a16:creationId xmlns:a16="http://schemas.microsoft.com/office/drawing/2014/main" id="{AD8F5F35-3E96-43E8-87C6-2B36308018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6345" name="Text Box 7">
          <a:extLst>
            <a:ext uri="{FF2B5EF4-FFF2-40B4-BE49-F238E27FC236}">
              <a16:creationId xmlns:a16="http://schemas.microsoft.com/office/drawing/2014/main" id="{04653A6A-44E0-45E0-880F-C0A656A77BC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6346" name="Text Box 9">
          <a:extLst>
            <a:ext uri="{FF2B5EF4-FFF2-40B4-BE49-F238E27FC236}">
              <a16:creationId xmlns:a16="http://schemas.microsoft.com/office/drawing/2014/main" id="{5A6B3210-BF6C-49A9-B233-85C813B39A0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6347" name="Text Box 10">
          <a:extLst>
            <a:ext uri="{FF2B5EF4-FFF2-40B4-BE49-F238E27FC236}">
              <a16:creationId xmlns:a16="http://schemas.microsoft.com/office/drawing/2014/main" id="{CD1D48E9-FF86-4B40-9155-1CE8C95C469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48" name="Text Box 6">
          <a:extLst>
            <a:ext uri="{FF2B5EF4-FFF2-40B4-BE49-F238E27FC236}">
              <a16:creationId xmlns:a16="http://schemas.microsoft.com/office/drawing/2014/main" id="{FF0A7E91-D350-4737-85A4-84FD43EE234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49" name="Text Box 7">
          <a:extLst>
            <a:ext uri="{FF2B5EF4-FFF2-40B4-BE49-F238E27FC236}">
              <a16:creationId xmlns:a16="http://schemas.microsoft.com/office/drawing/2014/main" id="{164A9547-3A7C-4AAA-BABD-B337431B07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50" name="Text Box 9">
          <a:extLst>
            <a:ext uri="{FF2B5EF4-FFF2-40B4-BE49-F238E27FC236}">
              <a16:creationId xmlns:a16="http://schemas.microsoft.com/office/drawing/2014/main" id="{66247428-444E-4E64-A4C7-FDFB976D96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51" name="Text Box 10">
          <a:extLst>
            <a:ext uri="{FF2B5EF4-FFF2-40B4-BE49-F238E27FC236}">
              <a16:creationId xmlns:a16="http://schemas.microsoft.com/office/drawing/2014/main" id="{DB060AFB-8DB6-40E0-AD28-C654748CF9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352" name="Text Box 6">
          <a:extLst>
            <a:ext uri="{FF2B5EF4-FFF2-40B4-BE49-F238E27FC236}">
              <a16:creationId xmlns:a16="http://schemas.microsoft.com/office/drawing/2014/main" id="{D22EB05E-9C72-41B2-9963-DB8F402FE69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353" name="Text Box 7">
          <a:extLst>
            <a:ext uri="{FF2B5EF4-FFF2-40B4-BE49-F238E27FC236}">
              <a16:creationId xmlns:a16="http://schemas.microsoft.com/office/drawing/2014/main" id="{A46D67B9-B19A-4C6D-86E1-322F41E2291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354" name="Text Box 9">
          <a:extLst>
            <a:ext uri="{FF2B5EF4-FFF2-40B4-BE49-F238E27FC236}">
              <a16:creationId xmlns:a16="http://schemas.microsoft.com/office/drawing/2014/main" id="{D32EF2EE-B1F2-4942-81B8-6EFD2FDE74A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355" name="Text Box 10">
          <a:extLst>
            <a:ext uri="{FF2B5EF4-FFF2-40B4-BE49-F238E27FC236}">
              <a16:creationId xmlns:a16="http://schemas.microsoft.com/office/drawing/2014/main" id="{8F830B5F-362F-4265-B544-EBEF2730EB3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56" name="Text Box 6">
          <a:extLst>
            <a:ext uri="{FF2B5EF4-FFF2-40B4-BE49-F238E27FC236}">
              <a16:creationId xmlns:a16="http://schemas.microsoft.com/office/drawing/2014/main" id="{1C7433BB-50F2-45F0-8B27-DDD6E50AF5E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57" name="Text Box 7">
          <a:extLst>
            <a:ext uri="{FF2B5EF4-FFF2-40B4-BE49-F238E27FC236}">
              <a16:creationId xmlns:a16="http://schemas.microsoft.com/office/drawing/2014/main" id="{62A41BDD-7B57-493A-96C9-97D6FD75BB9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58" name="Text Box 9">
          <a:extLst>
            <a:ext uri="{FF2B5EF4-FFF2-40B4-BE49-F238E27FC236}">
              <a16:creationId xmlns:a16="http://schemas.microsoft.com/office/drawing/2014/main" id="{7618CC54-1897-4FC0-85A7-334F82F9338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59" name="Text Box 10">
          <a:extLst>
            <a:ext uri="{FF2B5EF4-FFF2-40B4-BE49-F238E27FC236}">
              <a16:creationId xmlns:a16="http://schemas.microsoft.com/office/drawing/2014/main" id="{0B5605A8-F0DA-4042-A93B-284A873815B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60" name="Text Box 6">
          <a:extLst>
            <a:ext uri="{FF2B5EF4-FFF2-40B4-BE49-F238E27FC236}">
              <a16:creationId xmlns:a16="http://schemas.microsoft.com/office/drawing/2014/main" id="{8B674300-1018-4B4F-AE98-716B4B6EB32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61" name="Text Box 7">
          <a:extLst>
            <a:ext uri="{FF2B5EF4-FFF2-40B4-BE49-F238E27FC236}">
              <a16:creationId xmlns:a16="http://schemas.microsoft.com/office/drawing/2014/main" id="{06DA9E45-72FF-49B1-A891-DE0EB139B06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62" name="Text Box 9">
          <a:extLst>
            <a:ext uri="{FF2B5EF4-FFF2-40B4-BE49-F238E27FC236}">
              <a16:creationId xmlns:a16="http://schemas.microsoft.com/office/drawing/2014/main" id="{01F3F7A7-CDD1-40A1-8C8F-172DCEE4E8A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363" name="Text Box 10">
          <a:extLst>
            <a:ext uri="{FF2B5EF4-FFF2-40B4-BE49-F238E27FC236}">
              <a16:creationId xmlns:a16="http://schemas.microsoft.com/office/drawing/2014/main" id="{73F2C778-3E3A-42F9-B164-A41EAE946E9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64" name="Text Box 6">
          <a:extLst>
            <a:ext uri="{FF2B5EF4-FFF2-40B4-BE49-F238E27FC236}">
              <a16:creationId xmlns:a16="http://schemas.microsoft.com/office/drawing/2014/main" id="{70C582FE-807F-4767-86E6-0A5C887C4D9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65" name="Text Box 7">
          <a:extLst>
            <a:ext uri="{FF2B5EF4-FFF2-40B4-BE49-F238E27FC236}">
              <a16:creationId xmlns:a16="http://schemas.microsoft.com/office/drawing/2014/main" id="{678AB77A-9508-4DDA-8A89-53CB38ECA11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66" name="Text Box 9">
          <a:extLst>
            <a:ext uri="{FF2B5EF4-FFF2-40B4-BE49-F238E27FC236}">
              <a16:creationId xmlns:a16="http://schemas.microsoft.com/office/drawing/2014/main" id="{9FE0D41E-C1EE-4826-A8E6-71EB0A5B3F6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67" name="Text Box 10">
          <a:extLst>
            <a:ext uri="{FF2B5EF4-FFF2-40B4-BE49-F238E27FC236}">
              <a16:creationId xmlns:a16="http://schemas.microsoft.com/office/drawing/2014/main" id="{6D600963-A83B-4EEC-8AAF-7E59F1F874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68" name="Text Box 6">
          <a:extLst>
            <a:ext uri="{FF2B5EF4-FFF2-40B4-BE49-F238E27FC236}">
              <a16:creationId xmlns:a16="http://schemas.microsoft.com/office/drawing/2014/main" id="{8970844E-2890-408D-B6F7-03EA531054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69" name="Text Box 7">
          <a:extLst>
            <a:ext uri="{FF2B5EF4-FFF2-40B4-BE49-F238E27FC236}">
              <a16:creationId xmlns:a16="http://schemas.microsoft.com/office/drawing/2014/main" id="{E2C832B7-CB9A-44A0-BFDA-81B95F42983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0" name="Text Box 9">
          <a:extLst>
            <a:ext uri="{FF2B5EF4-FFF2-40B4-BE49-F238E27FC236}">
              <a16:creationId xmlns:a16="http://schemas.microsoft.com/office/drawing/2014/main" id="{ECBBE0C0-BADD-4F8D-8468-ED00F925EDB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1" name="Text Box 10">
          <a:extLst>
            <a:ext uri="{FF2B5EF4-FFF2-40B4-BE49-F238E27FC236}">
              <a16:creationId xmlns:a16="http://schemas.microsoft.com/office/drawing/2014/main" id="{5D046E39-AA7D-4E77-B1F0-FB2295324AF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2" name="Text Box 6">
          <a:extLst>
            <a:ext uri="{FF2B5EF4-FFF2-40B4-BE49-F238E27FC236}">
              <a16:creationId xmlns:a16="http://schemas.microsoft.com/office/drawing/2014/main" id="{1B03BD88-B69F-47C2-ADE3-4E66E04515F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3" name="Text Box 7">
          <a:extLst>
            <a:ext uri="{FF2B5EF4-FFF2-40B4-BE49-F238E27FC236}">
              <a16:creationId xmlns:a16="http://schemas.microsoft.com/office/drawing/2014/main" id="{3602E484-DE01-428F-83A8-3E00CE6EB22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4" name="Text Box 9">
          <a:extLst>
            <a:ext uri="{FF2B5EF4-FFF2-40B4-BE49-F238E27FC236}">
              <a16:creationId xmlns:a16="http://schemas.microsoft.com/office/drawing/2014/main" id="{A173AA12-258F-4D7C-9EE8-FB5FBDC8F1A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5" name="Text Box 10">
          <a:extLst>
            <a:ext uri="{FF2B5EF4-FFF2-40B4-BE49-F238E27FC236}">
              <a16:creationId xmlns:a16="http://schemas.microsoft.com/office/drawing/2014/main" id="{BD12E07A-A4AC-47DD-A4AA-779B47249FF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6" name="Text Box 6">
          <a:extLst>
            <a:ext uri="{FF2B5EF4-FFF2-40B4-BE49-F238E27FC236}">
              <a16:creationId xmlns:a16="http://schemas.microsoft.com/office/drawing/2014/main" id="{0FE9778E-E626-4540-9A3B-E39CB3CDB77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7" name="Text Box 7">
          <a:extLst>
            <a:ext uri="{FF2B5EF4-FFF2-40B4-BE49-F238E27FC236}">
              <a16:creationId xmlns:a16="http://schemas.microsoft.com/office/drawing/2014/main" id="{908E5144-F46C-4E1F-89BC-34DCFAE18C0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8" name="Text Box 9">
          <a:extLst>
            <a:ext uri="{FF2B5EF4-FFF2-40B4-BE49-F238E27FC236}">
              <a16:creationId xmlns:a16="http://schemas.microsoft.com/office/drawing/2014/main" id="{BE09E925-1CE3-4E4F-B802-9D35C5EAA9F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79" name="Text Box 10">
          <a:extLst>
            <a:ext uri="{FF2B5EF4-FFF2-40B4-BE49-F238E27FC236}">
              <a16:creationId xmlns:a16="http://schemas.microsoft.com/office/drawing/2014/main" id="{B4959C1E-6A96-4458-9579-02A92EE88C0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0" name="Text Box 6">
          <a:extLst>
            <a:ext uri="{FF2B5EF4-FFF2-40B4-BE49-F238E27FC236}">
              <a16:creationId xmlns:a16="http://schemas.microsoft.com/office/drawing/2014/main" id="{7F985F60-F365-403C-8C8C-E8E656E0857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1" name="Text Box 7">
          <a:extLst>
            <a:ext uri="{FF2B5EF4-FFF2-40B4-BE49-F238E27FC236}">
              <a16:creationId xmlns:a16="http://schemas.microsoft.com/office/drawing/2014/main" id="{F8DA174F-1B36-4FBA-BA6D-D6518F9EEA9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2" name="Text Box 9">
          <a:extLst>
            <a:ext uri="{FF2B5EF4-FFF2-40B4-BE49-F238E27FC236}">
              <a16:creationId xmlns:a16="http://schemas.microsoft.com/office/drawing/2014/main" id="{3D6C31A0-E30A-4BDF-8A5F-74B2ECA5334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3" name="Text Box 10">
          <a:extLst>
            <a:ext uri="{FF2B5EF4-FFF2-40B4-BE49-F238E27FC236}">
              <a16:creationId xmlns:a16="http://schemas.microsoft.com/office/drawing/2014/main" id="{30D10990-B991-46E0-A7A8-F321F08720A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4" name="Text Box 6">
          <a:extLst>
            <a:ext uri="{FF2B5EF4-FFF2-40B4-BE49-F238E27FC236}">
              <a16:creationId xmlns:a16="http://schemas.microsoft.com/office/drawing/2014/main" id="{18C6008A-B3D6-45DC-9533-5B194178CC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5" name="Text Box 7">
          <a:extLst>
            <a:ext uri="{FF2B5EF4-FFF2-40B4-BE49-F238E27FC236}">
              <a16:creationId xmlns:a16="http://schemas.microsoft.com/office/drawing/2014/main" id="{379F7765-667C-477E-B0B2-8151BEF14C7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6" name="Text Box 9">
          <a:extLst>
            <a:ext uri="{FF2B5EF4-FFF2-40B4-BE49-F238E27FC236}">
              <a16:creationId xmlns:a16="http://schemas.microsoft.com/office/drawing/2014/main" id="{46B5E19B-380D-4F00-9377-99E18331FB9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7" name="Text Box 10">
          <a:extLst>
            <a:ext uri="{FF2B5EF4-FFF2-40B4-BE49-F238E27FC236}">
              <a16:creationId xmlns:a16="http://schemas.microsoft.com/office/drawing/2014/main" id="{E3032A32-9219-457F-9BA2-9DD3F04462A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8" name="Text Box 6">
          <a:extLst>
            <a:ext uri="{FF2B5EF4-FFF2-40B4-BE49-F238E27FC236}">
              <a16:creationId xmlns:a16="http://schemas.microsoft.com/office/drawing/2014/main" id="{552A7E3E-856B-449A-B901-B78DFBA8CE4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89" name="Text Box 7">
          <a:extLst>
            <a:ext uri="{FF2B5EF4-FFF2-40B4-BE49-F238E27FC236}">
              <a16:creationId xmlns:a16="http://schemas.microsoft.com/office/drawing/2014/main" id="{7B8BE23A-98E2-42EC-BD3E-3DFA234C1AF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0" name="Text Box 9">
          <a:extLst>
            <a:ext uri="{FF2B5EF4-FFF2-40B4-BE49-F238E27FC236}">
              <a16:creationId xmlns:a16="http://schemas.microsoft.com/office/drawing/2014/main" id="{9B38F160-1204-431A-B665-362C8E0BF17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1" name="Text Box 10">
          <a:extLst>
            <a:ext uri="{FF2B5EF4-FFF2-40B4-BE49-F238E27FC236}">
              <a16:creationId xmlns:a16="http://schemas.microsoft.com/office/drawing/2014/main" id="{E5664FDD-3417-42A6-ABE5-3BE74C775C6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2" name="Text Box 6">
          <a:extLst>
            <a:ext uri="{FF2B5EF4-FFF2-40B4-BE49-F238E27FC236}">
              <a16:creationId xmlns:a16="http://schemas.microsoft.com/office/drawing/2014/main" id="{7CC99D1C-1585-4778-8F8F-0F0156BA7B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3" name="Text Box 7">
          <a:extLst>
            <a:ext uri="{FF2B5EF4-FFF2-40B4-BE49-F238E27FC236}">
              <a16:creationId xmlns:a16="http://schemas.microsoft.com/office/drawing/2014/main" id="{36E335EE-D5DA-4505-90D5-81D70A50D1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4" name="Text Box 9">
          <a:extLst>
            <a:ext uri="{FF2B5EF4-FFF2-40B4-BE49-F238E27FC236}">
              <a16:creationId xmlns:a16="http://schemas.microsoft.com/office/drawing/2014/main" id="{E647AF35-96B5-4CDF-9491-6525C8597FB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5" name="Text Box 10">
          <a:extLst>
            <a:ext uri="{FF2B5EF4-FFF2-40B4-BE49-F238E27FC236}">
              <a16:creationId xmlns:a16="http://schemas.microsoft.com/office/drawing/2014/main" id="{9B3C12DA-9DD5-434A-AFC5-4774157D217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6" name="Text Box 6">
          <a:extLst>
            <a:ext uri="{FF2B5EF4-FFF2-40B4-BE49-F238E27FC236}">
              <a16:creationId xmlns:a16="http://schemas.microsoft.com/office/drawing/2014/main" id="{F226F49E-4D51-4238-9601-B3386A245A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7" name="Text Box 7">
          <a:extLst>
            <a:ext uri="{FF2B5EF4-FFF2-40B4-BE49-F238E27FC236}">
              <a16:creationId xmlns:a16="http://schemas.microsoft.com/office/drawing/2014/main" id="{67E2711F-76BB-492B-B367-67FB55C7FFE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8" name="Text Box 9">
          <a:extLst>
            <a:ext uri="{FF2B5EF4-FFF2-40B4-BE49-F238E27FC236}">
              <a16:creationId xmlns:a16="http://schemas.microsoft.com/office/drawing/2014/main" id="{F0CFFF58-487E-45A2-AEC8-70B772A82E1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399" name="Text Box 10">
          <a:extLst>
            <a:ext uri="{FF2B5EF4-FFF2-40B4-BE49-F238E27FC236}">
              <a16:creationId xmlns:a16="http://schemas.microsoft.com/office/drawing/2014/main" id="{C17E55F6-6280-4BB8-AB20-FB8C8F41BBF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0" name="Text Box 6">
          <a:extLst>
            <a:ext uri="{FF2B5EF4-FFF2-40B4-BE49-F238E27FC236}">
              <a16:creationId xmlns:a16="http://schemas.microsoft.com/office/drawing/2014/main" id="{BC6FE1B3-D1C3-411C-98BC-D687D02E2BF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1" name="Text Box 7">
          <a:extLst>
            <a:ext uri="{FF2B5EF4-FFF2-40B4-BE49-F238E27FC236}">
              <a16:creationId xmlns:a16="http://schemas.microsoft.com/office/drawing/2014/main" id="{B9B9FF92-CE83-48FB-9903-BDAAEF23F71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2" name="Text Box 9">
          <a:extLst>
            <a:ext uri="{FF2B5EF4-FFF2-40B4-BE49-F238E27FC236}">
              <a16:creationId xmlns:a16="http://schemas.microsoft.com/office/drawing/2014/main" id="{2EF156A8-2AE7-456B-B87F-1BB5407894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3" name="Text Box 10">
          <a:extLst>
            <a:ext uri="{FF2B5EF4-FFF2-40B4-BE49-F238E27FC236}">
              <a16:creationId xmlns:a16="http://schemas.microsoft.com/office/drawing/2014/main" id="{68E6EE32-34A2-4CC8-BB5B-8E3E83EEFCE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4" name="Text Box 6">
          <a:extLst>
            <a:ext uri="{FF2B5EF4-FFF2-40B4-BE49-F238E27FC236}">
              <a16:creationId xmlns:a16="http://schemas.microsoft.com/office/drawing/2014/main" id="{6FCC04AE-9FC7-4C5C-8041-26B63C31FA0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5" name="Text Box 7">
          <a:extLst>
            <a:ext uri="{FF2B5EF4-FFF2-40B4-BE49-F238E27FC236}">
              <a16:creationId xmlns:a16="http://schemas.microsoft.com/office/drawing/2014/main" id="{055CD0CB-4325-43F3-9A1A-CFD83C0653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6" name="Text Box 9">
          <a:extLst>
            <a:ext uri="{FF2B5EF4-FFF2-40B4-BE49-F238E27FC236}">
              <a16:creationId xmlns:a16="http://schemas.microsoft.com/office/drawing/2014/main" id="{53B1FAEF-39AB-44B2-B317-401BA02D8DD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7" name="Text Box 10">
          <a:extLst>
            <a:ext uri="{FF2B5EF4-FFF2-40B4-BE49-F238E27FC236}">
              <a16:creationId xmlns:a16="http://schemas.microsoft.com/office/drawing/2014/main" id="{25BE5C17-5748-4131-A92B-91C0FE267C0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8" name="Text Box 6">
          <a:extLst>
            <a:ext uri="{FF2B5EF4-FFF2-40B4-BE49-F238E27FC236}">
              <a16:creationId xmlns:a16="http://schemas.microsoft.com/office/drawing/2014/main" id="{5E86F94C-0616-406C-AA0D-5736556D9F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09" name="Text Box 7">
          <a:extLst>
            <a:ext uri="{FF2B5EF4-FFF2-40B4-BE49-F238E27FC236}">
              <a16:creationId xmlns:a16="http://schemas.microsoft.com/office/drawing/2014/main" id="{150DC3F7-2F71-478D-8747-E1C6CE54A47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0" name="Text Box 9">
          <a:extLst>
            <a:ext uri="{FF2B5EF4-FFF2-40B4-BE49-F238E27FC236}">
              <a16:creationId xmlns:a16="http://schemas.microsoft.com/office/drawing/2014/main" id="{ED5C2C43-FE53-40B4-8DBE-940BEFDD3A4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1" name="Text Box 10">
          <a:extLst>
            <a:ext uri="{FF2B5EF4-FFF2-40B4-BE49-F238E27FC236}">
              <a16:creationId xmlns:a16="http://schemas.microsoft.com/office/drawing/2014/main" id="{71238086-7E1A-4F48-B86E-7CEED6198CE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2" name="Text Box 6">
          <a:extLst>
            <a:ext uri="{FF2B5EF4-FFF2-40B4-BE49-F238E27FC236}">
              <a16:creationId xmlns:a16="http://schemas.microsoft.com/office/drawing/2014/main" id="{DA616EAD-34C1-4767-BD6D-57D4937EE6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3" name="Text Box 7">
          <a:extLst>
            <a:ext uri="{FF2B5EF4-FFF2-40B4-BE49-F238E27FC236}">
              <a16:creationId xmlns:a16="http://schemas.microsoft.com/office/drawing/2014/main" id="{C49A8C9A-68D9-4E32-9DD7-96C79A0AEC8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4" name="Text Box 9">
          <a:extLst>
            <a:ext uri="{FF2B5EF4-FFF2-40B4-BE49-F238E27FC236}">
              <a16:creationId xmlns:a16="http://schemas.microsoft.com/office/drawing/2014/main" id="{6EB6EA15-61DF-4E8E-B7C8-9393D6A589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5" name="Text Box 10">
          <a:extLst>
            <a:ext uri="{FF2B5EF4-FFF2-40B4-BE49-F238E27FC236}">
              <a16:creationId xmlns:a16="http://schemas.microsoft.com/office/drawing/2014/main" id="{CE435BB0-C430-47CA-964A-116AF801326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6" name="Text Box 6">
          <a:extLst>
            <a:ext uri="{FF2B5EF4-FFF2-40B4-BE49-F238E27FC236}">
              <a16:creationId xmlns:a16="http://schemas.microsoft.com/office/drawing/2014/main" id="{7D753E31-ED08-435C-88C4-F7AD1D2013C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7" name="Text Box 7">
          <a:extLst>
            <a:ext uri="{FF2B5EF4-FFF2-40B4-BE49-F238E27FC236}">
              <a16:creationId xmlns:a16="http://schemas.microsoft.com/office/drawing/2014/main" id="{F8F59C4B-0303-44C3-9043-1400038E31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8" name="Text Box 9">
          <a:extLst>
            <a:ext uri="{FF2B5EF4-FFF2-40B4-BE49-F238E27FC236}">
              <a16:creationId xmlns:a16="http://schemas.microsoft.com/office/drawing/2014/main" id="{12577014-FA69-49B3-993F-26266C982D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19" name="Text Box 10">
          <a:extLst>
            <a:ext uri="{FF2B5EF4-FFF2-40B4-BE49-F238E27FC236}">
              <a16:creationId xmlns:a16="http://schemas.microsoft.com/office/drawing/2014/main" id="{23313F70-75D1-41A4-81A1-C0EE29407AF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20" name="Text Box 6">
          <a:extLst>
            <a:ext uri="{FF2B5EF4-FFF2-40B4-BE49-F238E27FC236}">
              <a16:creationId xmlns:a16="http://schemas.microsoft.com/office/drawing/2014/main" id="{1A295B9D-812E-4AF8-8880-9A3BDF41B1B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21" name="Text Box 7">
          <a:extLst>
            <a:ext uri="{FF2B5EF4-FFF2-40B4-BE49-F238E27FC236}">
              <a16:creationId xmlns:a16="http://schemas.microsoft.com/office/drawing/2014/main" id="{015601BD-829A-4BBA-A52C-C09BD7EFE80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22" name="Text Box 9">
          <a:extLst>
            <a:ext uri="{FF2B5EF4-FFF2-40B4-BE49-F238E27FC236}">
              <a16:creationId xmlns:a16="http://schemas.microsoft.com/office/drawing/2014/main" id="{CEE5385F-5CAC-4548-9208-7A7DBBA348E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23" name="Text Box 10">
          <a:extLst>
            <a:ext uri="{FF2B5EF4-FFF2-40B4-BE49-F238E27FC236}">
              <a16:creationId xmlns:a16="http://schemas.microsoft.com/office/drawing/2014/main" id="{4CFF6609-A861-4B3F-94F9-00B34193733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424" name="Text Box 6">
          <a:extLst>
            <a:ext uri="{FF2B5EF4-FFF2-40B4-BE49-F238E27FC236}">
              <a16:creationId xmlns:a16="http://schemas.microsoft.com/office/drawing/2014/main" id="{84DFCECD-FB9A-438D-9680-3F2E53B59B3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425" name="Text Box 7">
          <a:extLst>
            <a:ext uri="{FF2B5EF4-FFF2-40B4-BE49-F238E27FC236}">
              <a16:creationId xmlns:a16="http://schemas.microsoft.com/office/drawing/2014/main" id="{DD7C998E-5199-4EB6-80D2-345BB8DF977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426" name="Text Box 9">
          <a:extLst>
            <a:ext uri="{FF2B5EF4-FFF2-40B4-BE49-F238E27FC236}">
              <a16:creationId xmlns:a16="http://schemas.microsoft.com/office/drawing/2014/main" id="{E360E6C2-999E-466C-940C-0811ACAF26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427" name="Text Box 10">
          <a:extLst>
            <a:ext uri="{FF2B5EF4-FFF2-40B4-BE49-F238E27FC236}">
              <a16:creationId xmlns:a16="http://schemas.microsoft.com/office/drawing/2014/main" id="{646EEF6A-1A85-44FA-8455-63AFCFD6F20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28" name="Text Box 6">
          <a:extLst>
            <a:ext uri="{FF2B5EF4-FFF2-40B4-BE49-F238E27FC236}">
              <a16:creationId xmlns:a16="http://schemas.microsoft.com/office/drawing/2014/main" id="{009960C1-EB5C-4719-A059-2C5A3E7D36E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29" name="Text Box 7">
          <a:extLst>
            <a:ext uri="{FF2B5EF4-FFF2-40B4-BE49-F238E27FC236}">
              <a16:creationId xmlns:a16="http://schemas.microsoft.com/office/drawing/2014/main" id="{36E2617B-94E0-461C-BF5E-B7B87F5DD3F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30" name="Text Box 9">
          <a:extLst>
            <a:ext uri="{FF2B5EF4-FFF2-40B4-BE49-F238E27FC236}">
              <a16:creationId xmlns:a16="http://schemas.microsoft.com/office/drawing/2014/main" id="{33B9E470-5D9E-4309-BA70-9A3626BFDE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31" name="Text Box 10">
          <a:extLst>
            <a:ext uri="{FF2B5EF4-FFF2-40B4-BE49-F238E27FC236}">
              <a16:creationId xmlns:a16="http://schemas.microsoft.com/office/drawing/2014/main" id="{ABBD901B-FF17-4205-A407-EC9605C121B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32" name="Text Box 6">
          <a:extLst>
            <a:ext uri="{FF2B5EF4-FFF2-40B4-BE49-F238E27FC236}">
              <a16:creationId xmlns:a16="http://schemas.microsoft.com/office/drawing/2014/main" id="{7243CBD3-97E4-4475-A6C1-666B27D1E24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33" name="Text Box 7">
          <a:extLst>
            <a:ext uri="{FF2B5EF4-FFF2-40B4-BE49-F238E27FC236}">
              <a16:creationId xmlns:a16="http://schemas.microsoft.com/office/drawing/2014/main" id="{8B6740DC-A73D-48EC-8F0C-919C40073F4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34" name="Text Box 9">
          <a:extLst>
            <a:ext uri="{FF2B5EF4-FFF2-40B4-BE49-F238E27FC236}">
              <a16:creationId xmlns:a16="http://schemas.microsoft.com/office/drawing/2014/main" id="{37FEE1E9-85E5-4D6B-A0E7-2C794B1E83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435" name="Text Box 10">
          <a:extLst>
            <a:ext uri="{FF2B5EF4-FFF2-40B4-BE49-F238E27FC236}">
              <a16:creationId xmlns:a16="http://schemas.microsoft.com/office/drawing/2014/main" id="{E215965F-373D-4CE9-81DB-25145C678A9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36" name="Text Box 6">
          <a:extLst>
            <a:ext uri="{FF2B5EF4-FFF2-40B4-BE49-F238E27FC236}">
              <a16:creationId xmlns:a16="http://schemas.microsoft.com/office/drawing/2014/main" id="{5436255B-2719-43B3-9309-4A57A285FA6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37" name="Text Box 7">
          <a:extLst>
            <a:ext uri="{FF2B5EF4-FFF2-40B4-BE49-F238E27FC236}">
              <a16:creationId xmlns:a16="http://schemas.microsoft.com/office/drawing/2014/main" id="{63623462-9972-44D3-8A22-927AE8DC08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38" name="Text Box 9">
          <a:extLst>
            <a:ext uri="{FF2B5EF4-FFF2-40B4-BE49-F238E27FC236}">
              <a16:creationId xmlns:a16="http://schemas.microsoft.com/office/drawing/2014/main" id="{81D53CAC-B647-415B-B12B-2D933275A92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39" name="Text Box 10">
          <a:extLst>
            <a:ext uri="{FF2B5EF4-FFF2-40B4-BE49-F238E27FC236}">
              <a16:creationId xmlns:a16="http://schemas.microsoft.com/office/drawing/2014/main" id="{8FF9916F-78B8-4F0C-86A7-AF4A7BBD179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0" name="Text Box 6">
          <a:extLst>
            <a:ext uri="{FF2B5EF4-FFF2-40B4-BE49-F238E27FC236}">
              <a16:creationId xmlns:a16="http://schemas.microsoft.com/office/drawing/2014/main" id="{82C5BD4F-5127-438E-88FF-A97CB8A7486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1" name="Text Box 7">
          <a:extLst>
            <a:ext uri="{FF2B5EF4-FFF2-40B4-BE49-F238E27FC236}">
              <a16:creationId xmlns:a16="http://schemas.microsoft.com/office/drawing/2014/main" id="{36CAF826-678F-478D-9221-EE272F36787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2" name="Text Box 9">
          <a:extLst>
            <a:ext uri="{FF2B5EF4-FFF2-40B4-BE49-F238E27FC236}">
              <a16:creationId xmlns:a16="http://schemas.microsoft.com/office/drawing/2014/main" id="{34BC4143-CAF6-469C-885D-3BBF68CE6EB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3" name="Text Box 10">
          <a:extLst>
            <a:ext uri="{FF2B5EF4-FFF2-40B4-BE49-F238E27FC236}">
              <a16:creationId xmlns:a16="http://schemas.microsoft.com/office/drawing/2014/main" id="{4B5A90BF-FCDC-4E07-A091-362AC37AB1B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4" name="Text Box 6">
          <a:extLst>
            <a:ext uri="{FF2B5EF4-FFF2-40B4-BE49-F238E27FC236}">
              <a16:creationId xmlns:a16="http://schemas.microsoft.com/office/drawing/2014/main" id="{6517DA7F-7535-4366-8928-36C07E606E8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5" name="Text Box 7">
          <a:extLst>
            <a:ext uri="{FF2B5EF4-FFF2-40B4-BE49-F238E27FC236}">
              <a16:creationId xmlns:a16="http://schemas.microsoft.com/office/drawing/2014/main" id="{C2BFCB70-E974-4065-ABDD-1839AC72FA1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6" name="Text Box 9">
          <a:extLst>
            <a:ext uri="{FF2B5EF4-FFF2-40B4-BE49-F238E27FC236}">
              <a16:creationId xmlns:a16="http://schemas.microsoft.com/office/drawing/2014/main" id="{45A29A17-201B-4508-B870-10C5149A7BE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7" name="Text Box 10">
          <a:extLst>
            <a:ext uri="{FF2B5EF4-FFF2-40B4-BE49-F238E27FC236}">
              <a16:creationId xmlns:a16="http://schemas.microsoft.com/office/drawing/2014/main" id="{00933657-8385-49D7-A41E-3B3F8A4DB7F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8" name="Text Box 6">
          <a:extLst>
            <a:ext uri="{FF2B5EF4-FFF2-40B4-BE49-F238E27FC236}">
              <a16:creationId xmlns:a16="http://schemas.microsoft.com/office/drawing/2014/main" id="{F9A4CA37-63A5-4BA7-8310-F45854E424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49" name="Text Box 7">
          <a:extLst>
            <a:ext uri="{FF2B5EF4-FFF2-40B4-BE49-F238E27FC236}">
              <a16:creationId xmlns:a16="http://schemas.microsoft.com/office/drawing/2014/main" id="{166D441E-B2DD-45E4-9303-766882DEA7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0" name="Text Box 9">
          <a:extLst>
            <a:ext uri="{FF2B5EF4-FFF2-40B4-BE49-F238E27FC236}">
              <a16:creationId xmlns:a16="http://schemas.microsoft.com/office/drawing/2014/main" id="{78398767-0918-470A-AFBF-A9444E6B30E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1" name="Text Box 10">
          <a:extLst>
            <a:ext uri="{FF2B5EF4-FFF2-40B4-BE49-F238E27FC236}">
              <a16:creationId xmlns:a16="http://schemas.microsoft.com/office/drawing/2014/main" id="{EB23BEB9-B025-4DBF-BFE0-E553B92C984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2" name="Text Box 6">
          <a:extLst>
            <a:ext uri="{FF2B5EF4-FFF2-40B4-BE49-F238E27FC236}">
              <a16:creationId xmlns:a16="http://schemas.microsoft.com/office/drawing/2014/main" id="{A4A841CE-BDF8-4DB3-A666-C22146612E7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3" name="Text Box 7">
          <a:extLst>
            <a:ext uri="{FF2B5EF4-FFF2-40B4-BE49-F238E27FC236}">
              <a16:creationId xmlns:a16="http://schemas.microsoft.com/office/drawing/2014/main" id="{C5EC5553-A1AF-4D8E-85D3-AACA3CC0215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4" name="Text Box 9">
          <a:extLst>
            <a:ext uri="{FF2B5EF4-FFF2-40B4-BE49-F238E27FC236}">
              <a16:creationId xmlns:a16="http://schemas.microsoft.com/office/drawing/2014/main" id="{57F8661E-A996-47AC-A734-1A46FEA587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5" name="Text Box 10">
          <a:extLst>
            <a:ext uri="{FF2B5EF4-FFF2-40B4-BE49-F238E27FC236}">
              <a16:creationId xmlns:a16="http://schemas.microsoft.com/office/drawing/2014/main" id="{5F4E5F2F-C1BA-480F-BAFD-07EC1A064EE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6" name="Text Box 6">
          <a:extLst>
            <a:ext uri="{FF2B5EF4-FFF2-40B4-BE49-F238E27FC236}">
              <a16:creationId xmlns:a16="http://schemas.microsoft.com/office/drawing/2014/main" id="{E104193C-6FD1-434F-8379-3040EE724A0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7" name="Text Box 7">
          <a:extLst>
            <a:ext uri="{FF2B5EF4-FFF2-40B4-BE49-F238E27FC236}">
              <a16:creationId xmlns:a16="http://schemas.microsoft.com/office/drawing/2014/main" id="{E2511BAD-9E74-4A71-BC1B-27A78565F12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8" name="Text Box 9">
          <a:extLst>
            <a:ext uri="{FF2B5EF4-FFF2-40B4-BE49-F238E27FC236}">
              <a16:creationId xmlns:a16="http://schemas.microsoft.com/office/drawing/2014/main" id="{EA2013EE-788E-4DD7-851A-3E84C182958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59" name="Text Box 10">
          <a:extLst>
            <a:ext uri="{FF2B5EF4-FFF2-40B4-BE49-F238E27FC236}">
              <a16:creationId xmlns:a16="http://schemas.microsoft.com/office/drawing/2014/main" id="{CD56DDB6-2BBE-47B6-AAD0-A1EE47427D8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0" name="Text Box 6">
          <a:extLst>
            <a:ext uri="{FF2B5EF4-FFF2-40B4-BE49-F238E27FC236}">
              <a16:creationId xmlns:a16="http://schemas.microsoft.com/office/drawing/2014/main" id="{2175F807-2F0D-4706-8E50-D3AEF0E8F5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1" name="Text Box 7">
          <a:extLst>
            <a:ext uri="{FF2B5EF4-FFF2-40B4-BE49-F238E27FC236}">
              <a16:creationId xmlns:a16="http://schemas.microsoft.com/office/drawing/2014/main" id="{28FBF35D-3A6B-45D5-8F0A-3C23EBFD92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2" name="Text Box 9">
          <a:extLst>
            <a:ext uri="{FF2B5EF4-FFF2-40B4-BE49-F238E27FC236}">
              <a16:creationId xmlns:a16="http://schemas.microsoft.com/office/drawing/2014/main" id="{3DAD1916-A8B5-4C11-844A-FCE3CEC9C1F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3" name="Text Box 10">
          <a:extLst>
            <a:ext uri="{FF2B5EF4-FFF2-40B4-BE49-F238E27FC236}">
              <a16:creationId xmlns:a16="http://schemas.microsoft.com/office/drawing/2014/main" id="{E6145F5F-DCD5-4495-9104-54FD1AAFF0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4" name="Text Box 6">
          <a:extLst>
            <a:ext uri="{FF2B5EF4-FFF2-40B4-BE49-F238E27FC236}">
              <a16:creationId xmlns:a16="http://schemas.microsoft.com/office/drawing/2014/main" id="{168E530E-2785-497C-AF6F-53E1E4265B3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5" name="Text Box 7">
          <a:extLst>
            <a:ext uri="{FF2B5EF4-FFF2-40B4-BE49-F238E27FC236}">
              <a16:creationId xmlns:a16="http://schemas.microsoft.com/office/drawing/2014/main" id="{2AAEB13B-5EC5-46B2-BC02-7A0ECFFF474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6" name="Text Box 9">
          <a:extLst>
            <a:ext uri="{FF2B5EF4-FFF2-40B4-BE49-F238E27FC236}">
              <a16:creationId xmlns:a16="http://schemas.microsoft.com/office/drawing/2014/main" id="{56A24964-BBCE-4912-A09C-B194A202756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7" name="Text Box 10">
          <a:extLst>
            <a:ext uri="{FF2B5EF4-FFF2-40B4-BE49-F238E27FC236}">
              <a16:creationId xmlns:a16="http://schemas.microsoft.com/office/drawing/2014/main" id="{A77F8B62-2490-4E78-8603-F3DEA87ED1B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8" name="Text Box 6">
          <a:extLst>
            <a:ext uri="{FF2B5EF4-FFF2-40B4-BE49-F238E27FC236}">
              <a16:creationId xmlns:a16="http://schemas.microsoft.com/office/drawing/2014/main" id="{A90CD2CE-9B83-4FDE-8899-C0A0418FA4A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69" name="Text Box 7">
          <a:extLst>
            <a:ext uri="{FF2B5EF4-FFF2-40B4-BE49-F238E27FC236}">
              <a16:creationId xmlns:a16="http://schemas.microsoft.com/office/drawing/2014/main" id="{D96AFBF0-37A5-46E4-BD51-BEC6B09EE47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70" name="Text Box 9">
          <a:extLst>
            <a:ext uri="{FF2B5EF4-FFF2-40B4-BE49-F238E27FC236}">
              <a16:creationId xmlns:a16="http://schemas.microsoft.com/office/drawing/2014/main" id="{7B18601B-4DB0-441A-BB98-94DDE02170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71" name="Text Box 10">
          <a:extLst>
            <a:ext uri="{FF2B5EF4-FFF2-40B4-BE49-F238E27FC236}">
              <a16:creationId xmlns:a16="http://schemas.microsoft.com/office/drawing/2014/main" id="{DCC8B612-3EB6-4087-9A5F-703CAD19247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2" name="Text Box 6">
          <a:extLst>
            <a:ext uri="{FF2B5EF4-FFF2-40B4-BE49-F238E27FC236}">
              <a16:creationId xmlns:a16="http://schemas.microsoft.com/office/drawing/2014/main" id="{82CDC44A-BE79-453C-B975-94938FC1002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3" name="Text Box 7">
          <a:extLst>
            <a:ext uri="{FF2B5EF4-FFF2-40B4-BE49-F238E27FC236}">
              <a16:creationId xmlns:a16="http://schemas.microsoft.com/office/drawing/2014/main" id="{DBE6D773-A3E0-45DB-86D1-04D7B93044A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4" name="Text Box 9">
          <a:extLst>
            <a:ext uri="{FF2B5EF4-FFF2-40B4-BE49-F238E27FC236}">
              <a16:creationId xmlns:a16="http://schemas.microsoft.com/office/drawing/2014/main" id="{891FB7EE-ADB6-47EB-ADC9-B15A4B0B702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5" name="Text Box 10">
          <a:extLst>
            <a:ext uri="{FF2B5EF4-FFF2-40B4-BE49-F238E27FC236}">
              <a16:creationId xmlns:a16="http://schemas.microsoft.com/office/drawing/2014/main" id="{AF03313D-A5A2-447D-A154-8927769763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6" name="Text Box 6">
          <a:extLst>
            <a:ext uri="{FF2B5EF4-FFF2-40B4-BE49-F238E27FC236}">
              <a16:creationId xmlns:a16="http://schemas.microsoft.com/office/drawing/2014/main" id="{77075238-21F4-4B3D-8DC6-9953BF0A76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7" name="Text Box 7">
          <a:extLst>
            <a:ext uri="{FF2B5EF4-FFF2-40B4-BE49-F238E27FC236}">
              <a16:creationId xmlns:a16="http://schemas.microsoft.com/office/drawing/2014/main" id="{CD4B8A80-EF06-47D8-A1FD-A54A1B2F801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8" name="Text Box 9">
          <a:extLst>
            <a:ext uri="{FF2B5EF4-FFF2-40B4-BE49-F238E27FC236}">
              <a16:creationId xmlns:a16="http://schemas.microsoft.com/office/drawing/2014/main" id="{B7F1EDCF-6EA7-419F-BBA1-C50A9F2D9C6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79" name="Text Box 10">
          <a:extLst>
            <a:ext uri="{FF2B5EF4-FFF2-40B4-BE49-F238E27FC236}">
              <a16:creationId xmlns:a16="http://schemas.microsoft.com/office/drawing/2014/main" id="{5565560E-12A9-4F1A-86BD-A6FE21D225A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0" name="Text Box 6">
          <a:extLst>
            <a:ext uri="{FF2B5EF4-FFF2-40B4-BE49-F238E27FC236}">
              <a16:creationId xmlns:a16="http://schemas.microsoft.com/office/drawing/2014/main" id="{004F9C0B-77C3-4636-AE40-B6EFEE5991D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1" name="Text Box 7">
          <a:extLst>
            <a:ext uri="{FF2B5EF4-FFF2-40B4-BE49-F238E27FC236}">
              <a16:creationId xmlns:a16="http://schemas.microsoft.com/office/drawing/2014/main" id="{F9F0272C-42A1-4D12-8223-17352CCAEA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2" name="Text Box 9">
          <a:extLst>
            <a:ext uri="{FF2B5EF4-FFF2-40B4-BE49-F238E27FC236}">
              <a16:creationId xmlns:a16="http://schemas.microsoft.com/office/drawing/2014/main" id="{6438415C-1AAE-465C-8958-B89B5615131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3" name="Text Box 10">
          <a:extLst>
            <a:ext uri="{FF2B5EF4-FFF2-40B4-BE49-F238E27FC236}">
              <a16:creationId xmlns:a16="http://schemas.microsoft.com/office/drawing/2014/main" id="{90D6189D-7ACB-49C6-954D-0DCA2EACAE8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4" name="Text Box 6">
          <a:extLst>
            <a:ext uri="{FF2B5EF4-FFF2-40B4-BE49-F238E27FC236}">
              <a16:creationId xmlns:a16="http://schemas.microsoft.com/office/drawing/2014/main" id="{B11629FF-F6BC-4D50-B071-8483F607943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5" name="Text Box 7">
          <a:extLst>
            <a:ext uri="{FF2B5EF4-FFF2-40B4-BE49-F238E27FC236}">
              <a16:creationId xmlns:a16="http://schemas.microsoft.com/office/drawing/2014/main" id="{AEC96089-D069-4948-BCF3-8CD9F2D5198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6" name="Text Box 9">
          <a:extLst>
            <a:ext uri="{FF2B5EF4-FFF2-40B4-BE49-F238E27FC236}">
              <a16:creationId xmlns:a16="http://schemas.microsoft.com/office/drawing/2014/main" id="{2F9A45DE-0BDC-42D8-BD11-A688B0B84F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7" name="Text Box 10">
          <a:extLst>
            <a:ext uri="{FF2B5EF4-FFF2-40B4-BE49-F238E27FC236}">
              <a16:creationId xmlns:a16="http://schemas.microsoft.com/office/drawing/2014/main" id="{4805DE92-D098-45B7-BBCF-C6F29F0C4DA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8" name="Text Box 6">
          <a:extLst>
            <a:ext uri="{FF2B5EF4-FFF2-40B4-BE49-F238E27FC236}">
              <a16:creationId xmlns:a16="http://schemas.microsoft.com/office/drawing/2014/main" id="{4A02FB09-8DC6-4275-9D19-E670BDEC4DF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89" name="Text Box 7">
          <a:extLst>
            <a:ext uri="{FF2B5EF4-FFF2-40B4-BE49-F238E27FC236}">
              <a16:creationId xmlns:a16="http://schemas.microsoft.com/office/drawing/2014/main" id="{A624B516-B2EA-4B16-827F-7E29905E837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90" name="Text Box 9">
          <a:extLst>
            <a:ext uri="{FF2B5EF4-FFF2-40B4-BE49-F238E27FC236}">
              <a16:creationId xmlns:a16="http://schemas.microsoft.com/office/drawing/2014/main" id="{E647454D-885A-4688-8565-1F6EE1F544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491" name="Text Box 10">
          <a:extLst>
            <a:ext uri="{FF2B5EF4-FFF2-40B4-BE49-F238E27FC236}">
              <a16:creationId xmlns:a16="http://schemas.microsoft.com/office/drawing/2014/main" id="{EB4E8974-A3BD-4AFC-838F-09C19EB4B7A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2" name="Text Box 6">
          <a:extLst>
            <a:ext uri="{FF2B5EF4-FFF2-40B4-BE49-F238E27FC236}">
              <a16:creationId xmlns:a16="http://schemas.microsoft.com/office/drawing/2014/main" id="{B16E9528-6A0C-4E77-B71E-88DB77258DC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3" name="Text Box 7">
          <a:extLst>
            <a:ext uri="{FF2B5EF4-FFF2-40B4-BE49-F238E27FC236}">
              <a16:creationId xmlns:a16="http://schemas.microsoft.com/office/drawing/2014/main" id="{2D1D71BC-9B96-470E-BC02-322736D52E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4" name="Text Box 9">
          <a:extLst>
            <a:ext uri="{FF2B5EF4-FFF2-40B4-BE49-F238E27FC236}">
              <a16:creationId xmlns:a16="http://schemas.microsoft.com/office/drawing/2014/main" id="{8535F2DC-4D8B-4A96-88B9-2573D27FF91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5" name="Text Box 10">
          <a:extLst>
            <a:ext uri="{FF2B5EF4-FFF2-40B4-BE49-F238E27FC236}">
              <a16:creationId xmlns:a16="http://schemas.microsoft.com/office/drawing/2014/main" id="{99469E55-52B6-44AC-AF5E-8048AAC2A52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6" name="Text Box 6">
          <a:extLst>
            <a:ext uri="{FF2B5EF4-FFF2-40B4-BE49-F238E27FC236}">
              <a16:creationId xmlns:a16="http://schemas.microsoft.com/office/drawing/2014/main" id="{77F6D218-B5BF-4412-AF6A-C6F8CC0685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7" name="Text Box 7">
          <a:extLst>
            <a:ext uri="{FF2B5EF4-FFF2-40B4-BE49-F238E27FC236}">
              <a16:creationId xmlns:a16="http://schemas.microsoft.com/office/drawing/2014/main" id="{F51487FC-2B31-4628-A84E-5BFDF5A7558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8" name="Text Box 9">
          <a:extLst>
            <a:ext uri="{FF2B5EF4-FFF2-40B4-BE49-F238E27FC236}">
              <a16:creationId xmlns:a16="http://schemas.microsoft.com/office/drawing/2014/main" id="{779ED7BB-DA03-4980-9A9C-E979F4A2E20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499" name="Text Box 10">
          <a:extLst>
            <a:ext uri="{FF2B5EF4-FFF2-40B4-BE49-F238E27FC236}">
              <a16:creationId xmlns:a16="http://schemas.microsoft.com/office/drawing/2014/main" id="{E6BE8F97-6795-4B90-BF50-AEF5CFFA713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0" name="Text Box 6">
          <a:extLst>
            <a:ext uri="{FF2B5EF4-FFF2-40B4-BE49-F238E27FC236}">
              <a16:creationId xmlns:a16="http://schemas.microsoft.com/office/drawing/2014/main" id="{3A888AAA-B009-4981-9AB1-F5451AE1448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1" name="Text Box 7">
          <a:extLst>
            <a:ext uri="{FF2B5EF4-FFF2-40B4-BE49-F238E27FC236}">
              <a16:creationId xmlns:a16="http://schemas.microsoft.com/office/drawing/2014/main" id="{0DD036E6-93D1-49F4-96F9-A5AC9E1A107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2" name="Text Box 9">
          <a:extLst>
            <a:ext uri="{FF2B5EF4-FFF2-40B4-BE49-F238E27FC236}">
              <a16:creationId xmlns:a16="http://schemas.microsoft.com/office/drawing/2014/main" id="{AEFA0997-B043-4F40-A56E-8A14A700F9C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3" name="Text Box 10">
          <a:extLst>
            <a:ext uri="{FF2B5EF4-FFF2-40B4-BE49-F238E27FC236}">
              <a16:creationId xmlns:a16="http://schemas.microsoft.com/office/drawing/2014/main" id="{5EEF4061-F2B2-437E-86AA-6CC8DB7623F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4" name="Text Box 6">
          <a:extLst>
            <a:ext uri="{FF2B5EF4-FFF2-40B4-BE49-F238E27FC236}">
              <a16:creationId xmlns:a16="http://schemas.microsoft.com/office/drawing/2014/main" id="{8E41A7DB-4DCF-42F0-AB6C-D9D518F34DD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5" name="Text Box 7">
          <a:extLst>
            <a:ext uri="{FF2B5EF4-FFF2-40B4-BE49-F238E27FC236}">
              <a16:creationId xmlns:a16="http://schemas.microsoft.com/office/drawing/2014/main" id="{AD7BCDA6-D90B-4015-8D52-2BA35E64EB4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6" name="Text Box 9">
          <a:extLst>
            <a:ext uri="{FF2B5EF4-FFF2-40B4-BE49-F238E27FC236}">
              <a16:creationId xmlns:a16="http://schemas.microsoft.com/office/drawing/2014/main" id="{B68D2D5E-3706-42BE-8C91-75D81F17125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7" name="Text Box 10">
          <a:extLst>
            <a:ext uri="{FF2B5EF4-FFF2-40B4-BE49-F238E27FC236}">
              <a16:creationId xmlns:a16="http://schemas.microsoft.com/office/drawing/2014/main" id="{9DFACA05-EBDD-424C-AB15-7F7223E6F60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8" name="Text Box 6">
          <a:extLst>
            <a:ext uri="{FF2B5EF4-FFF2-40B4-BE49-F238E27FC236}">
              <a16:creationId xmlns:a16="http://schemas.microsoft.com/office/drawing/2014/main" id="{54781C47-B92D-4DBD-8BF8-8253E14A353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09" name="Text Box 7">
          <a:extLst>
            <a:ext uri="{FF2B5EF4-FFF2-40B4-BE49-F238E27FC236}">
              <a16:creationId xmlns:a16="http://schemas.microsoft.com/office/drawing/2014/main" id="{860EC7C4-741F-4457-AC76-2FD47E37EEB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0" name="Text Box 9">
          <a:extLst>
            <a:ext uri="{FF2B5EF4-FFF2-40B4-BE49-F238E27FC236}">
              <a16:creationId xmlns:a16="http://schemas.microsoft.com/office/drawing/2014/main" id="{B4C21AEE-383D-4C38-B4BE-59DF45685AB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1" name="Text Box 10">
          <a:extLst>
            <a:ext uri="{FF2B5EF4-FFF2-40B4-BE49-F238E27FC236}">
              <a16:creationId xmlns:a16="http://schemas.microsoft.com/office/drawing/2014/main" id="{4A239B98-3FF2-4D7B-95CF-4CCD7611F2E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2" name="Text Box 6">
          <a:extLst>
            <a:ext uri="{FF2B5EF4-FFF2-40B4-BE49-F238E27FC236}">
              <a16:creationId xmlns:a16="http://schemas.microsoft.com/office/drawing/2014/main" id="{9B2A01EC-544E-45E3-AD52-149208353C7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3" name="Text Box 7">
          <a:extLst>
            <a:ext uri="{FF2B5EF4-FFF2-40B4-BE49-F238E27FC236}">
              <a16:creationId xmlns:a16="http://schemas.microsoft.com/office/drawing/2014/main" id="{DA1C8FC0-AA95-41AF-A65A-519C18140B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4" name="Text Box 9">
          <a:extLst>
            <a:ext uri="{FF2B5EF4-FFF2-40B4-BE49-F238E27FC236}">
              <a16:creationId xmlns:a16="http://schemas.microsoft.com/office/drawing/2014/main" id="{6F94A369-88CF-45BA-A840-C253318CDC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5" name="Text Box 10">
          <a:extLst>
            <a:ext uri="{FF2B5EF4-FFF2-40B4-BE49-F238E27FC236}">
              <a16:creationId xmlns:a16="http://schemas.microsoft.com/office/drawing/2014/main" id="{6B94623F-0A97-40B5-8685-B6D87F173CB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6" name="Text Box 6">
          <a:extLst>
            <a:ext uri="{FF2B5EF4-FFF2-40B4-BE49-F238E27FC236}">
              <a16:creationId xmlns:a16="http://schemas.microsoft.com/office/drawing/2014/main" id="{CDADED9A-97B8-4353-9B24-A959EA7B829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7" name="Text Box 7">
          <a:extLst>
            <a:ext uri="{FF2B5EF4-FFF2-40B4-BE49-F238E27FC236}">
              <a16:creationId xmlns:a16="http://schemas.microsoft.com/office/drawing/2014/main" id="{C4997D4C-3227-4D4F-9808-574CD4FC827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8" name="Text Box 9">
          <a:extLst>
            <a:ext uri="{FF2B5EF4-FFF2-40B4-BE49-F238E27FC236}">
              <a16:creationId xmlns:a16="http://schemas.microsoft.com/office/drawing/2014/main" id="{EF00D352-65CE-4FBF-84AF-9C8200A713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19" name="Text Box 10">
          <a:extLst>
            <a:ext uri="{FF2B5EF4-FFF2-40B4-BE49-F238E27FC236}">
              <a16:creationId xmlns:a16="http://schemas.microsoft.com/office/drawing/2014/main" id="{87311500-5A90-435E-B2C0-DA132EB975D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0" name="Text Box 6">
          <a:extLst>
            <a:ext uri="{FF2B5EF4-FFF2-40B4-BE49-F238E27FC236}">
              <a16:creationId xmlns:a16="http://schemas.microsoft.com/office/drawing/2014/main" id="{6FFEF0FE-8E49-4F76-94DF-D02F09374B1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1" name="Text Box 7">
          <a:extLst>
            <a:ext uri="{FF2B5EF4-FFF2-40B4-BE49-F238E27FC236}">
              <a16:creationId xmlns:a16="http://schemas.microsoft.com/office/drawing/2014/main" id="{85A8AF3C-4CB7-4A05-859C-441F6760C17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2" name="Text Box 9">
          <a:extLst>
            <a:ext uri="{FF2B5EF4-FFF2-40B4-BE49-F238E27FC236}">
              <a16:creationId xmlns:a16="http://schemas.microsoft.com/office/drawing/2014/main" id="{9CB02993-1FF4-4D34-9C37-D0317351BD5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3" name="Text Box 10">
          <a:extLst>
            <a:ext uri="{FF2B5EF4-FFF2-40B4-BE49-F238E27FC236}">
              <a16:creationId xmlns:a16="http://schemas.microsoft.com/office/drawing/2014/main" id="{4D0E0E8D-88BE-47B0-889A-90DBE987E36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4" name="Text Box 6">
          <a:extLst>
            <a:ext uri="{FF2B5EF4-FFF2-40B4-BE49-F238E27FC236}">
              <a16:creationId xmlns:a16="http://schemas.microsoft.com/office/drawing/2014/main" id="{0C41E2A0-EF85-44A0-BC4B-F8E1D9BE064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5" name="Text Box 7">
          <a:extLst>
            <a:ext uri="{FF2B5EF4-FFF2-40B4-BE49-F238E27FC236}">
              <a16:creationId xmlns:a16="http://schemas.microsoft.com/office/drawing/2014/main" id="{04A252FA-B674-4D5B-8A5F-34569FA68D0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6" name="Text Box 9">
          <a:extLst>
            <a:ext uri="{FF2B5EF4-FFF2-40B4-BE49-F238E27FC236}">
              <a16:creationId xmlns:a16="http://schemas.microsoft.com/office/drawing/2014/main" id="{250473EB-CE78-417B-942B-9409D392F95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27" name="Text Box 10">
          <a:extLst>
            <a:ext uri="{FF2B5EF4-FFF2-40B4-BE49-F238E27FC236}">
              <a16:creationId xmlns:a16="http://schemas.microsoft.com/office/drawing/2014/main" id="{B3C39E77-B588-498C-9C21-DB0C141827F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28" name="Text Box 6">
          <a:extLst>
            <a:ext uri="{FF2B5EF4-FFF2-40B4-BE49-F238E27FC236}">
              <a16:creationId xmlns:a16="http://schemas.microsoft.com/office/drawing/2014/main" id="{FFF903BD-DAEC-4F27-A0AD-42A3F7C884A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29" name="Text Box 7">
          <a:extLst>
            <a:ext uri="{FF2B5EF4-FFF2-40B4-BE49-F238E27FC236}">
              <a16:creationId xmlns:a16="http://schemas.microsoft.com/office/drawing/2014/main" id="{4D01207D-930E-410D-A6A0-3085913CE05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0" name="Text Box 9">
          <a:extLst>
            <a:ext uri="{FF2B5EF4-FFF2-40B4-BE49-F238E27FC236}">
              <a16:creationId xmlns:a16="http://schemas.microsoft.com/office/drawing/2014/main" id="{9236A150-9596-4556-8635-7A843EF7AC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1" name="Text Box 10">
          <a:extLst>
            <a:ext uri="{FF2B5EF4-FFF2-40B4-BE49-F238E27FC236}">
              <a16:creationId xmlns:a16="http://schemas.microsoft.com/office/drawing/2014/main" id="{C376B0F9-F8DE-4FF0-BA6F-CA9CD05024C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2" name="Text Box 6">
          <a:extLst>
            <a:ext uri="{FF2B5EF4-FFF2-40B4-BE49-F238E27FC236}">
              <a16:creationId xmlns:a16="http://schemas.microsoft.com/office/drawing/2014/main" id="{C3473A21-9661-40B4-9283-0462CC9D995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3" name="Text Box 7">
          <a:extLst>
            <a:ext uri="{FF2B5EF4-FFF2-40B4-BE49-F238E27FC236}">
              <a16:creationId xmlns:a16="http://schemas.microsoft.com/office/drawing/2014/main" id="{DB361E5F-40E6-41DF-8142-5D22E36A0F1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4" name="Text Box 9">
          <a:extLst>
            <a:ext uri="{FF2B5EF4-FFF2-40B4-BE49-F238E27FC236}">
              <a16:creationId xmlns:a16="http://schemas.microsoft.com/office/drawing/2014/main" id="{85A76452-D99E-4716-AB44-22CD39885E2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5" name="Text Box 10">
          <a:extLst>
            <a:ext uri="{FF2B5EF4-FFF2-40B4-BE49-F238E27FC236}">
              <a16:creationId xmlns:a16="http://schemas.microsoft.com/office/drawing/2014/main" id="{C51AE286-8E5B-41FE-B809-749576B60B6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6" name="Text Box 6">
          <a:extLst>
            <a:ext uri="{FF2B5EF4-FFF2-40B4-BE49-F238E27FC236}">
              <a16:creationId xmlns:a16="http://schemas.microsoft.com/office/drawing/2014/main" id="{5E08DA05-BCFC-45A1-9D50-32D805035EA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7" name="Text Box 7">
          <a:extLst>
            <a:ext uri="{FF2B5EF4-FFF2-40B4-BE49-F238E27FC236}">
              <a16:creationId xmlns:a16="http://schemas.microsoft.com/office/drawing/2014/main" id="{954BE33D-8A1F-4B74-BEE3-108790A88A0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8" name="Text Box 9">
          <a:extLst>
            <a:ext uri="{FF2B5EF4-FFF2-40B4-BE49-F238E27FC236}">
              <a16:creationId xmlns:a16="http://schemas.microsoft.com/office/drawing/2014/main" id="{7F0F5CC8-265F-450C-B20B-47C4E288AB8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39" name="Text Box 10">
          <a:extLst>
            <a:ext uri="{FF2B5EF4-FFF2-40B4-BE49-F238E27FC236}">
              <a16:creationId xmlns:a16="http://schemas.microsoft.com/office/drawing/2014/main" id="{3583E390-F891-4B37-AC42-E56CA55CFDA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0" name="Text Box 6">
          <a:extLst>
            <a:ext uri="{FF2B5EF4-FFF2-40B4-BE49-F238E27FC236}">
              <a16:creationId xmlns:a16="http://schemas.microsoft.com/office/drawing/2014/main" id="{50F61BE6-2F40-4341-B0C9-351BDF5F10E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1" name="Text Box 7">
          <a:extLst>
            <a:ext uri="{FF2B5EF4-FFF2-40B4-BE49-F238E27FC236}">
              <a16:creationId xmlns:a16="http://schemas.microsoft.com/office/drawing/2014/main" id="{52CA2F33-2C0B-4955-AAD3-ACE03F0640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2" name="Text Box 9">
          <a:extLst>
            <a:ext uri="{FF2B5EF4-FFF2-40B4-BE49-F238E27FC236}">
              <a16:creationId xmlns:a16="http://schemas.microsoft.com/office/drawing/2014/main" id="{F10548BD-75EC-42E1-8199-96E0311078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3" name="Text Box 10">
          <a:extLst>
            <a:ext uri="{FF2B5EF4-FFF2-40B4-BE49-F238E27FC236}">
              <a16:creationId xmlns:a16="http://schemas.microsoft.com/office/drawing/2014/main" id="{66F921A1-D775-4FE3-BF82-B5019A3DA84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4" name="Text Box 6">
          <a:extLst>
            <a:ext uri="{FF2B5EF4-FFF2-40B4-BE49-F238E27FC236}">
              <a16:creationId xmlns:a16="http://schemas.microsoft.com/office/drawing/2014/main" id="{A56385D3-F2D0-4673-B7C0-06C64DE615F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5" name="Text Box 7">
          <a:extLst>
            <a:ext uri="{FF2B5EF4-FFF2-40B4-BE49-F238E27FC236}">
              <a16:creationId xmlns:a16="http://schemas.microsoft.com/office/drawing/2014/main" id="{BC538CC6-AB77-4B80-9CF1-B61D1A2ED4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6" name="Text Box 9">
          <a:extLst>
            <a:ext uri="{FF2B5EF4-FFF2-40B4-BE49-F238E27FC236}">
              <a16:creationId xmlns:a16="http://schemas.microsoft.com/office/drawing/2014/main" id="{976F1F21-DFFA-4BDD-B65B-DDBE243DDB9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7" name="Text Box 10">
          <a:extLst>
            <a:ext uri="{FF2B5EF4-FFF2-40B4-BE49-F238E27FC236}">
              <a16:creationId xmlns:a16="http://schemas.microsoft.com/office/drawing/2014/main" id="{C0AF2794-4398-40CE-9C98-7CC3004EDC4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8" name="Text Box 6">
          <a:extLst>
            <a:ext uri="{FF2B5EF4-FFF2-40B4-BE49-F238E27FC236}">
              <a16:creationId xmlns:a16="http://schemas.microsoft.com/office/drawing/2014/main" id="{78A579B4-F976-4A16-B744-0332509EC87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49" name="Text Box 7">
          <a:extLst>
            <a:ext uri="{FF2B5EF4-FFF2-40B4-BE49-F238E27FC236}">
              <a16:creationId xmlns:a16="http://schemas.microsoft.com/office/drawing/2014/main" id="{92A58CBE-2C59-49F1-9F31-6DE5BCB50AF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0" name="Text Box 9">
          <a:extLst>
            <a:ext uri="{FF2B5EF4-FFF2-40B4-BE49-F238E27FC236}">
              <a16:creationId xmlns:a16="http://schemas.microsoft.com/office/drawing/2014/main" id="{FD0BD426-C890-4053-AA51-A1DEB3837B4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1" name="Text Box 10">
          <a:extLst>
            <a:ext uri="{FF2B5EF4-FFF2-40B4-BE49-F238E27FC236}">
              <a16:creationId xmlns:a16="http://schemas.microsoft.com/office/drawing/2014/main" id="{CCBEB7EA-3142-4816-8F02-7FA5F11B132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2" name="Text Box 6">
          <a:extLst>
            <a:ext uri="{FF2B5EF4-FFF2-40B4-BE49-F238E27FC236}">
              <a16:creationId xmlns:a16="http://schemas.microsoft.com/office/drawing/2014/main" id="{7D30ACEF-8ABE-47BE-9CA4-9F75E3B8098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3" name="Text Box 7">
          <a:extLst>
            <a:ext uri="{FF2B5EF4-FFF2-40B4-BE49-F238E27FC236}">
              <a16:creationId xmlns:a16="http://schemas.microsoft.com/office/drawing/2014/main" id="{ADDD5B48-AB70-41EC-AB0E-16B2CD57F8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4" name="Text Box 9">
          <a:extLst>
            <a:ext uri="{FF2B5EF4-FFF2-40B4-BE49-F238E27FC236}">
              <a16:creationId xmlns:a16="http://schemas.microsoft.com/office/drawing/2014/main" id="{9FF8D61A-8EB3-41BB-A939-A1AA4AE4A4E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5" name="Text Box 10">
          <a:extLst>
            <a:ext uri="{FF2B5EF4-FFF2-40B4-BE49-F238E27FC236}">
              <a16:creationId xmlns:a16="http://schemas.microsoft.com/office/drawing/2014/main" id="{11219974-176C-455A-A7CE-86C5A17B3C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6" name="Text Box 6">
          <a:extLst>
            <a:ext uri="{FF2B5EF4-FFF2-40B4-BE49-F238E27FC236}">
              <a16:creationId xmlns:a16="http://schemas.microsoft.com/office/drawing/2014/main" id="{D964AC96-1DA5-444F-846A-C0B3478027F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7" name="Text Box 7">
          <a:extLst>
            <a:ext uri="{FF2B5EF4-FFF2-40B4-BE49-F238E27FC236}">
              <a16:creationId xmlns:a16="http://schemas.microsoft.com/office/drawing/2014/main" id="{F1C59CA4-68DB-4017-8D54-5BC4DB395FE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8" name="Text Box 9">
          <a:extLst>
            <a:ext uri="{FF2B5EF4-FFF2-40B4-BE49-F238E27FC236}">
              <a16:creationId xmlns:a16="http://schemas.microsoft.com/office/drawing/2014/main" id="{3654F9F1-F933-453A-B55B-59BDF3907ED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59" name="Text Box 10">
          <a:extLst>
            <a:ext uri="{FF2B5EF4-FFF2-40B4-BE49-F238E27FC236}">
              <a16:creationId xmlns:a16="http://schemas.microsoft.com/office/drawing/2014/main" id="{4F4C6D90-32F3-4949-AE65-7EB18B10392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0" name="Text Box 6">
          <a:extLst>
            <a:ext uri="{FF2B5EF4-FFF2-40B4-BE49-F238E27FC236}">
              <a16:creationId xmlns:a16="http://schemas.microsoft.com/office/drawing/2014/main" id="{D9C77842-F93C-4E16-B78D-477B362860C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1" name="Text Box 7">
          <a:extLst>
            <a:ext uri="{FF2B5EF4-FFF2-40B4-BE49-F238E27FC236}">
              <a16:creationId xmlns:a16="http://schemas.microsoft.com/office/drawing/2014/main" id="{89C858DC-FC49-4140-A550-82F1F28B641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2" name="Text Box 9">
          <a:extLst>
            <a:ext uri="{FF2B5EF4-FFF2-40B4-BE49-F238E27FC236}">
              <a16:creationId xmlns:a16="http://schemas.microsoft.com/office/drawing/2014/main" id="{9846C3E6-51F4-4EB8-8F6D-FFE97CA631D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3" name="Text Box 10">
          <a:extLst>
            <a:ext uri="{FF2B5EF4-FFF2-40B4-BE49-F238E27FC236}">
              <a16:creationId xmlns:a16="http://schemas.microsoft.com/office/drawing/2014/main" id="{7A9366DF-0214-4F1B-886F-87EDB589B28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4" name="Text Box 6">
          <a:extLst>
            <a:ext uri="{FF2B5EF4-FFF2-40B4-BE49-F238E27FC236}">
              <a16:creationId xmlns:a16="http://schemas.microsoft.com/office/drawing/2014/main" id="{2CDAC6E0-38BF-4C3B-95B2-84036C18378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5" name="Text Box 7">
          <a:extLst>
            <a:ext uri="{FF2B5EF4-FFF2-40B4-BE49-F238E27FC236}">
              <a16:creationId xmlns:a16="http://schemas.microsoft.com/office/drawing/2014/main" id="{615508A2-260F-4030-880B-70E8B65A546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6" name="Text Box 9">
          <a:extLst>
            <a:ext uri="{FF2B5EF4-FFF2-40B4-BE49-F238E27FC236}">
              <a16:creationId xmlns:a16="http://schemas.microsoft.com/office/drawing/2014/main" id="{89140DA1-EF36-4AD4-8626-765FC3585FD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7" name="Text Box 10">
          <a:extLst>
            <a:ext uri="{FF2B5EF4-FFF2-40B4-BE49-F238E27FC236}">
              <a16:creationId xmlns:a16="http://schemas.microsoft.com/office/drawing/2014/main" id="{88D3F0BF-D9A1-4D09-8B71-BCF0D0DC4C5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8" name="Text Box 6">
          <a:extLst>
            <a:ext uri="{FF2B5EF4-FFF2-40B4-BE49-F238E27FC236}">
              <a16:creationId xmlns:a16="http://schemas.microsoft.com/office/drawing/2014/main" id="{E569B2FD-94F0-4646-9824-866803AF393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69" name="Text Box 7">
          <a:extLst>
            <a:ext uri="{FF2B5EF4-FFF2-40B4-BE49-F238E27FC236}">
              <a16:creationId xmlns:a16="http://schemas.microsoft.com/office/drawing/2014/main" id="{BC1CB18F-4421-45B1-AD3F-DD7E41A244E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0" name="Text Box 9">
          <a:extLst>
            <a:ext uri="{FF2B5EF4-FFF2-40B4-BE49-F238E27FC236}">
              <a16:creationId xmlns:a16="http://schemas.microsoft.com/office/drawing/2014/main" id="{3653817C-DB91-4ED6-8C7E-A0D9D78F1C7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1" name="Text Box 10">
          <a:extLst>
            <a:ext uri="{FF2B5EF4-FFF2-40B4-BE49-F238E27FC236}">
              <a16:creationId xmlns:a16="http://schemas.microsoft.com/office/drawing/2014/main" id="{20F139E3-7906-4689-8A44-37C4D475559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2" name="Text Box 6">
          <a:extLst>
            <a:ext uri="{FF2B5EF4-FFF2-40B4-BE49-F238E27FC236}">
              <a16:creationId xmlns:a16="http://schemas.microsoft.com/office/drawing/2014/main" id="{3E830F6A-8486-4A83-B4B5-D8E1D53F416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3" name="Text Box 7">
          <a:extLst>
            <a:ext uri="{FF2B5EF4-FFF2-40B4-BE49-F238E27FC236}">
              <a16:creationId xmlns:a16="http://schemas.microsoft.com/office/drawing/2014/main" id="{5D76788B-5D43-4633-AE59-0508B007C8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4" name="Text Box 9">
          <a:extLst>
            <a:ext uri="{FF2B5EF4-FFF2-40B4-BE49-F238E27FC236}">
              <a16:creationId xmlns:a16="http://schemas.microsoft.com/office/drawing/2014/main" id="{A73DD90E-4A3A-4F9B-B003-4D2F88A215A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5" name="Text Box 10">
          <a:extLst>
            <a:ext uri="{FF2B5EF4-FFF2-40B4-BE49-F238E27FC236}">
              <a16:creationId xmlns:a16="http://schemas.microsoft.com/office/drawing/2014/main" id="{BA136EDE-175C-4603-84F1-7055E0D1D66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6" name="Text Box 6">
          <a:extLst>
            <a:ext uri="{FF2B5EF4-FFF2-40B4-BE49-F238E27FC236}">
              <a16:creationId xmlns:a16="http://schemas.microsoft.com/office/drawing/2014/main" id="{F1CB99BD-DC1F-470C-A30C-F53A241F22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7" name="Text Box 7">
          <a:extLst>
            <a:ext uri="{FF2B5EF4-FFF2-40B4-BE49-F238E27FC236}">
              <a16:creationId xmlns:a16="http://schemas.microsoft.com/office/drawing/2014/main" id="{E92669B8-F868-49B5-AAB6-B56AE85BA46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8" name="Text Box 9">
          <a:extLst>
            <a:ext uri="{FF2B5EF4-FFF2-40B4-BE49-F238E27FC236}">
              <a16:creationId xmlns:a16="http://schemas.microsoft.com/office/drawing/2014/main" id="{5615F9F2-B12B-4403-93F8-1B5E6F1CB4D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579" name="Text Box 10">
          <a:extLst>
            <a:ext uri="{FF2B5EF4-FFF2-40B4-BE49-F238E27FC236}">
              <a16:creationId xmlns:a16="http://schemas.microsoft.com/office/drawing/2014/main" id="{76CCE3FA-5335-4381-85A9-790A856C5ED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580" name="Text Box 6">
          <a:extLst>
            <a:ext uri="{FF2B5EF4-FFF2-40B4-BE49-F238E27FC236}">
              <a16:creationId xmlns:a16="http://schemas.microsoft.com/office/drawing/2014/main" id="{FFE1E593-5162-4D7C-84A9-5B5978B578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581" name="Text Box 7">
          <a:extLst>
            <a:ext uri="{FF2B5EF4-FFF2-40B4-BE49-F238E27FC236}">
              <a16:creationId xmlns:a16="http://schemas.microsoft.com/office/drawing/2014/main" id="{50F7A52D-6DE1-4C92-B718-06283903B91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582" name="Text Box 9">
          <a:extLst>
            <a:ext uri="{FF2B5EF4-FFF2-40B4-BE49-F238E27FC236}">
              <a16:creationId xmlns:a16="http://schemas.microsoft.com/office/drawing/2014/main" id="{534A5374-8422-4B49-A820-82F7E2737B3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583" name="Text Box 10">
          <a:extLst>
            <a:ext uri="{FF2B5EF4-FFF2-40B4-BE49-F238E27FC236}">
              <a16:creationId xmlns:a16="http://schemas.microsoft.com/office/drawing/2014/main" id="{B598DDF3-94DB-431E-8200-042C88EB2C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84" name="Text Box 6">
          <a:extLst>
            <a:ext uri="{FF2B5EF4-FFF2-40B4-BE49-F238E27FC236}">
              <a16:creationId xmlns:a16="http://schemas.microsoft.com/office/drawing/2014/main" id="{B6443641-2BB4-4607-9488-EE0093FD8C6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85" name="Text Box 7">
          <a:extLst>
            <a:ext uri="{FF2B5EF4-FFF2-40B4-BE49-F238E27FC236}">
              <a16:creationId xmlns:a16="http://schemas.microsoft.com/office/drawing/2014/main" id="{03DD2C04-E817-4EEF-95C9-1363028699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86" name="Text Box 9">
          <a:extLst>
            <a:ext uri="{FF2B5EF4-FFF2-40B4-BE49-F238E27FC236}">
              <a16:creationId xmlns:a16="http://schemas.microsoft.com/office/drawing/2014/main" id="{854D5FE8-6F63-4186-A0B3-41EF6492681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87" name="Text Box 10">
          <a:extLst>
            <a:ext uri="{FF2B5EF4-FFF2-40B4-BE49-F238E27FC236}">
              <a16:creationId xmlns:a16="http://schemas.microsoft.com/office/drawing/2014/main" id="{1F691FCB-4095-4028-A64A-CCDBEC48B77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88" name="Text Box 6">
          <a:extLst>
            <a:ext uri="{FF2B5EF4-FFF2-40B4-BE49-F238E27FC236}">
              <a16:creationId xmlns:a16="http://schemas.microsoft.com/office/drawing/2014/main" id="{5B402057-91F8-414D-B273-C4C62C2B3BC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89" name="Text Box 7">
          <a:extLst>
            <a:ext uri="{FF2B5EF4-FFF2-40B4-BE49-F238E27FC236}">
              <a16:creationId xmlns:a16="http://schemas.microsoft.com/office/drawing/2014/main" id="{BC8D5E9C-3885-402B-B77D-04149F6C003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90" name="Text Box 9">
          <a:extLst>
            <a:ext uri="{FF2B5EF4-FFF2-40B4-BE49-F238E27FC236}">
              <a16:creationId xmlns:a16="http://schemas.microsoft.com/office/drawing/2014/main" id="{596DCAAA-8299-41CC-AC07-C9E355FBFD2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591" name="Text Box 10">
          <a:extLst>
            <a:ext uri="{FF2B5EF4-FFF2-40B4-BE49-F238E27FC236}">
              <a16:creationId xmlns:a16="http://schemas.microsoft.com/office/drawing/2014/main" id="{343AAFA2-68CA-4E55-A1EF-2EB1AB702C3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2" name="Text Box 6">
          <a:extLst>
            <a:ext uri="{FF2B5EF4-FFF2-40B4-BE49-F238E27FC236}">
              <a16:creationId xmlns:a16="http://schemas.microsoft.com/office/drawing/2014/main" id="{4B2B1078-F666-4220-B266-0982F3BAEDB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3" name="Text Box 7">
          <a:extLst>
            <a:ext uri="{FF2B5EF4-FFF2-40B4-BE49-F238E27FC236}">
              <a16:creationId xmlns:a16="http://schemas.microsoft.com/office/drawing/2014/main" id="{D63BFB82-16E4-471A-A13E-BF57C55DFE4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4" name="Text Box 9">
          <a:extLst>
            <a:ext uri="{FF2B5EF4-FFF2-40B4-BE49-F238E27FC236}">
              <a16:creationId xmlns:a16="http://schemas.microsoft.com/office/drawing/2014/main" id="{E0F08318-9855-4784-AE2B-ED57E79E056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5" name="Text Box 10">
          <a:extLst>
            <a:ext uri="{FF2B5EF4-FFF2-40B4-BE49-F238E27FC236}">
              <a16:creationId xmlns:a16="http://schemas.microsoft.com/office/drawing/2014/main" id="{5F1858C3-FFE1-49A7-B0EA-15DDCD2241E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6" name="Text Box 6">
          <a:extLst>
            <a:ext uri="{FF2B5EF4-FFF2-40B4-BE49-F238E27FC236}">
              <a16:creationId xmlns:a16="http://schemas.microsoft.com/office/drawing/2014/main" id="{77DD4E4D-30FC-4C9B-989B-E3F34913F6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7" name="Text Box 7">
          <a:extLst>
            <a:ext uri="{FF2B5EF4-FFF2-40B4-BE49-F238E27FC236}">
              <a16:creationId xmlns:a16="http://schemas.microsoft.com/office/drawing/2014/main" id="{BE4A785C-F03F-4C85-BCBC-FA457142E5E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8" name="Text Box 9">
          <a:extLst>
            <a:ext uri="{FF2B5EF4-FFF2-40B4-BE49-F238E27FC236}">
              <a16:creationId xmlns:a16="http://schemas.microsoft.com/office/drawing/2014/main" id="{98BA2FB0-0A59-4A5D-94ED-E3A12E3B99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599" name="Text Box 10">
          <a:extLst>
            <a:ext uri="{FF2B5EF4-FFF2-40B4-BE49-F238E27FC236}">
              <a16:creationId xmlns:a16="http://schemas.microsoft.com/office/drawing/2014/main" id="{0A19B8FC-36F2-41E7-BBF0-0D0DE0E61C6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0" name="Text Box 6">
          <a:extLst>
            <a:ext uri="{FF2B5EF4-FFF2-40B4-BE49-F238E27FC236}">
              <a16:creationId xmlns:a16="http://schemas.microsoft.com/office/drawing/2014/main" id="{24BB2429-1796-4FB5-91DE-9190B00846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1" name="Text Box 7">
          <a:extLst>
            <a:ext uri="{FF2B5EF4-FFF2-40B4-BE49-F238E27FC236}">
              <a16:creationId xmlns:a16="http://schemas.microsoft.com/office/drawing/2014/main" id="{64AE0A7E-82DD-42B2-8CCE-E5747373081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2" name="Text Box 9">
          <a:extLst>
            <a:ext uri="{FF2B5EF4-FFF2-40B4-BE49-F238E27FC236}">
              <a16:creationId xmlns:a16="http://schemas.microsoft.com/office/drawing/2014/main" id="{1ED19B8B-B049-4F88-AFEE-C3C4626BED0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3" name="Text Box 10">
          <a:extLst>
            <a:ext uri="{FF2B5EF4-FFF2-40B4-BE49-F238E27FC236}">
              <a16:creationId xmlns:a16="http://schemas.microsoft.com/office/drawing/2014/main" id="{3AE0AD5D-4257-4D1F-8894-044A70C999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4" name="Text Box 6">
          <a:extLst>
            <a:ext uri="{FF2B5EF4-FFF2-40B4-BE49-F238E27FC236}">
              <a16:creationId xmlns:a16="http://schemas.microsoft.com/office/drawing/2014/main" id="{63CF05D4-5DDB-471D-8821-DA8C49E06B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5" name="Text Box 7">
          <a:extLst>
            <a:ext uri="{FF2B5EF4-FFF2-40B4-BE49-F238E27FC236}">
              <a16:creationId xmlns:a16="http://schemas.microsoft.com/office/drawing/2014/main" id="{9DA34B56-76B6-410B-8BE7-2D0B396781C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6" name="Text Box 9">
          <a:extLst>
            <a:ext uri="{FF2B5EF4-FFF2-40B4-BE49-F238E27FC236}">
              <a16:creationId xmlns:a16="http://schemas.microsoft.com/office/drawing/2014/main" id="{A468A32E-4A13-4505-948D-809212454AB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7" name="Text Box 10">
          <a:extLst>
            <a:ext uri="{FF2B5EF4-FFF2-40B4-BE49-F238E27FC236}">
              <a16:creationId xmlns:a16="http://schemas.microsoft.com/office/drawing/2014/main" id="{AAE1C2BB-C673-456E-A60D-19F5F396192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8" name="Text Box 6">
          <a:extLst>
            <a:ext uri="{FF2B5EF4-FFF2-40B4-BE49-F238E27FC236}">
              <a16:creationId xmlns:a16="http://schemas.microsoft.com/office/drawing/2014/main" id="{926CE7F2-88E7-439A-8592-4E02F7ED8C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09" name="Text Box 7">
          <a:extLst>
            <a:ext uri="{FF2B5EF4-FFF2-40B4-BE49-F238E27FC236}">
              <a16:creationId xmlns:a16="http://schemas.microsoft.com/office/drawing/2014/main" id="{3185F3DD-F06D-4E30-AE74-71D15AF0BF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0" name="Text Box 9">
          <a:extLst>
            <a:ext uri="{FF2B5EF4-FFF2-40B4-BE49-F238E27FC236}">
              <a16:creationId xmlns:a16="http://schemas.microsoft.com/office/drawing/2014/main" id="{7BACE9F7-7C59-4E55-AFF9-920C9F898EC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1" name="Text Box 10">
          <a:extLst>
            <a:ext uri="{FF2B5EF4-FFF2-40B4-BE49-F238E27FC236}">
              <a16:creationId xmlns:a16="http://schemas.microsoft.com/office/drawing/2014/main" id="{FAC0B9B3-6DB1-46F0-A329-3CDB3D816AC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2" name="Text Box 6">
          <a:extLst>
            <a:ext uri="{FF2B5EF4-FFF2-40B4-BE49-F238E27FC236}">
              <a16:creationId xmlns:a16="http://schemas.microsoft.com/office/drawing/2014/main" id="{5C3DB3D6-CA7C-44BC-B625-062E971E47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3" name="Text Box 7">
          <a:extLst>
            <a:ext uri="{FF2B5EF4-FFF2-40B4-BE49-F238E27FC236}">
              <a16:creationId xmlns:a16="http://schemas.microsoft.com/office/drawing/2014/main" id="{C5BB669B-1253-48F2-AA72-3ED8CA360B6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4" name="Text Box 9">
          <a:extLst>
            <a:ext uri="{FF2B5EF4-FFF2-40B4-BE49-F238E27FC236}">
              <a16:creationId xmlns:a16="http://schemas.microsoft.com/office/drawing/2014/main" id="{D238CF36-C121-46FC-A350-CD11C28528D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5" name="Text Box 10">
          <a:extLst>
            <a:ext uri="{FF2B5EF4-FFF2-40B4-BE49-F238E27FC236}">
              <a16:creationId xmlns:a16="http://schemas.microsoft.com/office/drawing/2014/main" id="{BC922FF2-E475-4C8E-98CF-65EA27CF517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6" name="Text Box 6">
          <a:extLst>
            <a:ext uri="{FF2B5EF4-FFF2-40B4-BE49-F238E27FC236}">
              <a16:creationId xmlns:a16="http://schemas.microsoft.com/office/drawing/2014/main" id="{E91BD6BD-158E-496B-8754-DA3ABFF97A0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7" name="Text Box 7">
          <a:extLst>
            <a:ext uri="{FF2B5EF4-FFF2-40B4-BE49-F238E27FC236}">
              <a16:creationId xmlns:a16="http://schemas.microsoft.com/office/drawing/2014/main" id="{B2221B95-079D-4004-9D91-951677B3715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8" name="Text Box 9">
          <a:extLst>
            <a:ext uri="{FF2B5EF4-FFF2-40B4-BE49-F238E27FC236}">
              <a16:creationId xmlns:a16="http://schemas.microsoft.com/office/drawing/2014/main" id="{78236789-0346-42B5-AA04-3EE00C769AF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19" name="Text Box 10">
          <a:extLst>
            <a:ext uri="{FF2B5EF4-FFF2-40B4-BE49-F238E27FC236}">
              <a16:creationId xmlns:a16="http://schemas.microsoft.com/office/drawing/2014/main" id="{82771BED-7835-4D39-BE2C-412302445DC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0" name="Text Box 6">
          <a:extLst>
            <a:ext uri="{FF2B5EF4-FFF2-40B4-BE49-F238E27FC236}">
              <a16:creationId xmlns:a16="http://schemas.microsoft.com/office/drawing/2014/main" id="{C74DC2B3-1EE8-44D9-8FEC-0D5489E639D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1" name="Text Box 7">
          <a:extLst>
            <a:ext uri="{FF2B5EF4-FFF2-40B4-BE49-F238E27FC236}">
              <a16:creationId xmlns:a16="http://schemas.microsoft.com/office/drawing/2014/main" id="{CFEA55DD-2EC6-4248-8BAC-158B6B20D6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2" name="Text Box 9">
          <a:extLst>
            <a:ext uri="{FF2B5EF4-FFF2-40B4-BE49-F238E27FC236}">
              <a16:creationId xmlns:a16="http://schemas.microsoft.com/office/drawing/2014/main" id="{81555CC4-C65C-40A2-84B8-274BE53ADF2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3" name="Text Box 10">
          <a:extLst>
            <a:ext uri="{FF2B5EF4-FFF2-40B4-BE49-F238E27FC236}">
              <a16:creationId xmlns:a16="http://schemas.microsoft.com/office/drawing/2014/main" id="{1860FDCB-4042-4AED-8DD4-943E7F1040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4" name="Text Box 6">
          <a:extLst>
            <a:ext uri="{FF2B5EF4-FFF2-40B4-BE49-F238E27FC236}">
              <a16:creationId xmlns:a16="http://schemas.microsoft.com/office/drawing/2014/main" id="{3E59D48C-CAD0-4097-AB3C-E75EB29041C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5" name="Text Box 7">
          <a:extLst>
            <a:ext uri="{FF2B5EF4-FFF2-40B4-BE49-F238E27FC236}">
              <a16:creationId xmlns:a16="http://schemas.microsoft.com/office/drawing/2014/main" id="{6A8AE33D-281F-4F4A-BA02-653F687395E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6" name="Text Box 9">
          <a:extLst>
            <a:ext uri="{FF2B5EF4-FFF2-40B4-BE49-F238E27FC236}">
              <a16:creationId xmlns:a16="http://schemas.microsoft.com/office/drawing/2014/main" id="{49AE4D3D-900F-4ED2-8333-5CE6A62D39F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27" name="Text Box 10">
          <a:extLst>
            <a:ext uri="{FF2B5EF4-FFF2-40B4-BE49-F238E27FC236}">
              <a16:creationId xmlns:a16="http://schemas.microsoft.com/office/drawing/2014/main" id="{95D2BD50-3D1C-45C7-A3D1-771F0D82FE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28" name="Text Box 6">
          <a:extLst>
            <a:ext uri="{FF2B5EF4-FFF2-40B4-BE49-F238E27FC236}">
              <a16:creationId xmlns:a16="http://schemas.microsoft.com/office/drawing/2014/main" id="{7904F330-3149-4799-B157-7D853912DBD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29" name="Text Box 7">
          <a:extLst>
            <a:ext uri="{FF2B5EF4-FFF2-40B4-BE49-F238E27FC236}">
              <a16:creationId xmlns:a16="http://schemas.microsoft.com/office/drawing/2014/main" id="{C4D56C14-816C-4932-96E6-F216131FA19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0" name="Text Box 9">
          <a:extLst>
            <a:ext uri="{FF2B5EF4-FFF2-40B4-BE49-F238E27FC236}">
              <a16:creationId xmlns:a16="http://schemas.microsoft.com/office/drawing/2014/main" id="{9D2E4F6F-7AB8-45DF-B7AF-E2060D5CCF1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1" name="Text Box 10">
          <a:extLst>
            <a:ext uri="{FF2B5EF4-FFF2-40B4-BE49-F238E27FC236}">
              <a16:creationId xmlns:a16="http://schemas.microsoft.com/office/drawing/2014/main" id="{D3579E40-D27A-486B-B5DA-B1F84E78FFE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2" name="Text Box 6">
          <a:extLst>
            <a:ext uri="{FF2B5EF4-FFF2-40B4-BE49-F238E27FC236}">
              <a16:creationId xmlns:a16="http://schemas.microsoft.com/office/drawing/2014/main" id="{EB773DA7-8C87-40C5-ABF8-F670908200E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3" name="Text Box 7">
          <a:extLst>
            <a:ext uri="{FF2B5EF4-FFF2-40B4-BE49-F238E27FC236}">
              <a16:creationId xmlns:a16="http://schemas.microsoft.com/office/drawing/2014/main" id="{A5A1240A-6FC7-423B-AAA1-8217369263F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4" name="Text Box 9">
          <a:extLst>
            <a:ext uri="{FF2B5EF4-FFF2-40B4-BE49-F238E27FC236}">
              <a16:creationId xmlns:a16="http://schemas.microsoft.com/office/drawing/2014/main" id="{10CD5BF1-8F3F-4162-83C5-C0D9F3D5C1E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5" name="Text Box 10">
          <a:extLst>
            <a:ext uri="{FF2B5EF4-FFF2-40B4-BE49-F238E27FC236}">
              <a16:creationId xmlns:a16="http://schemas.microsoft.com/office/drawing/2014/main" id="{69F16670-FC90-410E-BEBA-897F8AE88D2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6" name="Text Box 6">
          <a:extLst>
            <a:ext uri="{FF2B5EF4-FFF2-40B4-BE49-F238E27FC236}">
              <a16:creationId xmlns:a16="http://schemas.microsoft.com/office/drawing/2014/main" id="{378E8F7F-FA3D-4E9E-AB9F-219442CE423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7" name="Text Box 7">
          <a:extLst>
            <a:ext uri="{FF2B5EF4-FFF2-40B4-BE49-F238E27FC236}">
              <a16:creationId xmlns:a16="http://schemas.microsoft.com/office/drawing/2014/main" id="{DD7962D6-94E6-49A0-9E6D-03BA4DFB23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8" name="Text Box 9">
          <a:extLst>
            <a:ext uri="{FF2B5EF4-FFF2-40B4-BE49-F238E27FC236}">
              <a16:creationId xmlns:a16="http://schemas.microsoft.com/office/drawing/2014/main" id="{32B92A91-8A42-47F2-88A0-9C040FCEE2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39" name="Text Box 10">
          <a:extLst>
            <a:ext uri="{FF2B5EF4-FFF2-40B4-BE49-F238E27FC236}">
              <a16:creationId xmlns:a16="http://schemas.microsoft.com/office/drawing/2014/main" id="{A51C838A-A13C-4C94-B287-B19128627A2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0" name="Text Box 6">
          <a:extLst>
            <a:ext uri="{FF2B5EF4-FFF2-40B4-BE49-F238E27FC236}">
              <a16:creationId xmlns:a16="http://schemas.microsoft.com/office/drawing/2014/main" id="{72DFBC54-8A49-4B1F-B207-7ED2C42E2D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1" name="Text Box 7">
          <a:extLst>
            <a:ext uri="{FF2B5EF4-FFF2-40B4-BE49-F238E27FC236}">
              <a16:creationId xmlns:a16="http://schemas.microsoft.com/office/drawing/2014/main" id="{F7CC43F0-5366-4024-97B4-94821B51E31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2" name="Text Box 9">
          <a:extLst>
            <a:ext uri="{FF2B5EF4-FFF2-40B4-BE49-F238E27FC236}">
              <a16:creationId xmlns:a16="http://schemas.microsoft.com/office/drawing/2014/main" id="{7D55F93F-CB6C-426B-8F8C-3786C451B1B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3" name="Text Box 10">
          <a:extLst>
            <a:ext uri="{FF2B5EF4-FFF2-40B4-BE49-F238E27FC236}">
              <a16:creationId xmlns:a16="http://schemas.microsoft.com/office/drawing/2014/main" id="{435DA53B-1E59-4F53-9F96-1D9D8EC8204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4" name="Text Box 6">
          <a:extLst>
            <a:ext uri="{FF2B5EF4-FFF2-40B4-BE49-F238E27FC236}">
              <a16:creationId xmlns:a16="http://schemas.microsoft.com/office/drawing/2014/main" id="{56618084-C547-4E47-9718-42F7C771FB5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5" name="Text Box 7">
          <a:extLst>
            <a:ext uri="{FF2B5EF4-FFF2-40B4-BE49-F238E27FC236}">
              <a16:creationId xmlns:a16="http://schemas.microsoft.com/office/drawing/2014/main" id="{8E15B0CA-2150-4E8F-BBA6-B64DC567A86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6" name="Text Box 9">
          <a:extLst>
            <a:ext uri="{FF2B5EF4-FFF2-40B4-BE49-F238E27FC236}">
              <a16:creationId xmlns:a16="http://schemas.microsoft.com/office/drawing/2014/main" id="{24BB1C09-E84C-4C5D-ABBA-F9308BA56D1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47" name="Text Box 10">
          <a:extLst>
            <a:ext uri="{FF2B5EF4-FFF2-40B4-BE49-F238E27FC236}">
              <a16:creationId xmlns:a16="http://schemas.microsoft.com/office/drawing/2014/main" id="{D413A818-E2FD-4A99-AEA4-CF3358993B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48" name="Text Box 6">
          <a:extLst>
            <a:ext uri="{FF2B5EF4-FFF2-40B4-BE49-F238E27FC236}">
              <a16:creationId xmlns:a16="http://schemas.microsoft.com/office/drawing/2014/main" id="{1DE21615-AB87-4DE1-88C5-F819F2D4C12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49" name="Text Box 7">
          <a:extLst>
            <a:ext uri="{FF2B5EF4-FFF2-40B4-BE49-F238E27FC236}">
              <a16:creationId xmlns:a16="http://schemas.microsoft.com/office/drawing/2014/main" id="{2943EA64-3179-4892-9260-E935C81478B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0" name="Text Box 9">
          <a:extLst>
            <a:ext uri="{FF2B5EF4-FFF2-40B4-BE49-F238E27FC236}">
              <a16:creationId xmlns:a16="http://schemas.microsoft.com/office/drawing/2014/main" id="{0E1FD7F9-8F1A-419F-A55C-88D95461D82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1" name="Text Box 10">
          <a:extLst>
            <a:ext uri="{FF2B5EF4-FFF2-40B4-BE49-F238E27FC236}">
              <a16:creationId xmlns:a16="http://schemas.microsoft.com/office/drawing/2014/main" id="{5E38027B-85EC-4598-9108-355F37B52D4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2" name="Text Box 6">
          <a:extLst>
            <a:ext uri="{FF2B5EF4-FFF2-40B4-BE49-F238E27FC236}">
              <a16:creationId xmlns:a16="http://schemas.microsoft.com/office/drawing/2014/main" id="{10B94B5F-677B-4ACE-9C4E-B05AE722BFC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3" name="Text Box 7">
          <a:extLst>
            <a:ext uri="{FF2B5EF4-FFF2-40B4-BE49-F238E27FC236}">
              <a16:creationId xmlns:a16="http://schemas.microsoft.com/office/drawing/2014/main" id="{F519D335-0081-4269-BCFD-78C6D674760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4" name="Text Box 9">
          <a:extLst>
            <a:ext uri="{FF2B5EF4-FFF2-40B4-BE49-F238E27FC236}">
              <a16:creationId xmlns:a16="http://schemas.microsoft.com/office/drawing/2014/main" id="{84B31A7E-724A-4351-8694-8C894C7111A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5" name="Text Box 10">
          <a:extLst>
            <a:ext uri="{FF2B5EF4-FFF2-40B4-BE49-F238E27FC236}">
              <a16:creationId xmlns:a16="http://schemas.microsoft.com/office/drawing/2014/main" id="{C37B29F8-4E45-4964-B50F-F8B0EB90175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6" name="Text Box 6">
          <a:extLst>
            <a:ext uri="{FF2B5EF4-FFF2-40B4-BE49-F238E27FC236}">
              <a16:creationId xmlns:a16="http://schemas.microsoft.com/office/drawing/2014/main" id="{AB773AA8-386D-4FCF-AA5F-84C601694F4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7" name="Text Box 7">
          <a:extLst>
            <a:ext uri="{FF2B5EF4-FFF2-40B4-BE49-F238E27FC236}">
              <a16:creationId xmlns:a16="http://schemas.microsoft.com/office/drawing/2014/main" id="{CF717B0E-8313-4A39-B26D-062D5541DF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8" name="Text Box 9">
          <a:extLst>
            <a:ext uri="{FF2B5EF4-FFF2-40B4-BE49-F238E27FC236}">
              <a16:creationId xmlns:a16="http://schemas.microsoft.com/office/drawing/2014/main" id="{D932446D-C288-4D34-B147-57E4726679E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59" name="Text Box 10">
          <a:extLst>
            <a:ext uri="{FF2B5EF4-FFF2-40B4-BE49-F238E27FC236}">
              <a16:creationId xmlns:a16="http://schemas.microsoft.com/office/drawing/2014/main" id="{32ECBB02-CD3A-41A3-8B85-E84D1B82286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0" name="Text Box 6">
          <a:extLst>
            <a:ext uri="{FF2B5EF4-FFF2-40B4-BE49-F238E27FC236}">
              <a16:creationId xmlns:a16="http://schemas.microsoft.com/office/drawing/2014/main" id="{1AC8AA4B-C400-4E35-B135-B3D30F681CC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1" name="Text Box 7">
          <a:extLst>
            <a:ext uri="{FF2B5EF4-FFF2-40B4-BE49-F238E27FC236}">
              <a16:creationId xmlns:a16="http://schemas.microsoft.com/office/drawing/2014/main" id="{AD7723B4-DE05-443D-8962-CDB3CD6424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2" name="Text Box 9">
          <a:extLst>
            <a:ext uri="{FF2B5EF4-FFF2-40B4-BE49-F238E27FC236}">
              <a16:creationId xmlns:a16="http://schemas.microsoft.com/office/drawing/2014/main" id="{1125EC5A-5CC9-4A5F-AF4C-1661727BDF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3" name="Text Box 10">
          <a:extLst>
            <a:ext uri="{FF2B5EF4-FFF2-40B4-BE49-F238E27FC236}">
              <a16:creationId xmlns:a16="http://schemas.microsoft.com/office/drawing/2014/main" id="{D92EB4F5-902E-4886-AF18-C12202FC1F9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4" name="Text Box 6">
          <a:extLst>
            <a:ext uri="{FF2B5EF4-FFF2-40B4-BE49-F238E27FC236}">
              <a16:creationId xmlns:a16="http://schemas.microsoft.com/office/drawing/2014/main" id="{F76E9137-BEA4-47A0-B62B-1A605038AD8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5" name="Text Box 7">
          <a:extLst>
            <a:ext uri="{FF2B5EF4-FFF2-40B4-BE49-F238E27FC236}">
              <a16:creationId xmlns:a16="http://schemas.microsoft.com/office/drawing/2014/main" id="{967D3EE6-EC72-4114-AA86-F6811F52AC8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6" name="Text Box 9">
          <a:extLst>
            <a:ext uri="{FF2B5EF4-FFF2-40B4-BE49-F238E27FC236}">
              <a16:creationId xmlns:a16="http://schemas.microsoft.com/office/drawing/2014/main" id="{D8B47A40-B45A-4FC2-BF20-EB842341429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7" name="Text Box 10">
          <a:extLst>
            <a:ext uri="{FF2B5EF4-FFF2-40B4-BE49-F238E27FC236}">
              <a16:creationId xmlns:a16="http://schemas.microsoft.com/office/drawing/2014/main" id="{B51FFCD8-B320-42E4-9405-C5BBB877451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8" name="Text Box 6">
          <a:extLst>
            <a:ext uri="{FF2B5EF4-FFF2-40B4-BE49-F238E27FC236}">
              <a16:creationId xmlns:a16="http://schemas.microsoft.com/office/drawing/2014/main" id="{0188D14A-BE5A-4422-BF54-3AECC6B9603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69" name="Text Box 7">
          <a:extLst>
            <a:ext uri="{FF2B5EF4-FFF2-40B4-BE49-F238E27FC236}">
              <a16:creationId xmlns:a16="http://schemas.microsoft.com/office/drawing/2014/main" id="{E405BA40-F57A-43E3-8EF6-8E50DE51B8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0" name="Text Box 9">
          <a:extLst>
            <a:ext uri="{FF2B5EF4-FFF2-40B4-BE49-F238E27FC236}">
              <a16:creationId xmlns:a16="http://schemas.microsoft.com/office/drawing/2014/main" id="{06632574-4C04-4D21-987E-554689E8B91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1" name="Text Box 10">
          <a:extLst>
            <a:ext uri="{FF2B5EF4-FFF2-40B4-BE49-F238E27FC236}">
              <a16:creationId xmlns:a16="http://schemas.microsoft.com/office/drawing/2014/main" id="{2E726794-E64B-4817-B53C-48F651DDDEE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2" name="Text Box 6">
          <a:extLst>
            <a:ext uri="{FF2B5EF4-FFF2-40B4-BE49-F238E27FC236}">
              <a16:creationId xmlns:a16="http://schemas.microsoft.com/office/drawing/2014/main" id="{44607FF6-808D-41A5-B5DD-790A4AE584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3" name="Text Box 7">
          <a:extLst>
            <a:ext uri="{FF2B5EF4-FFF2-40B4-BE49-F238E27FC236}">
              <a16:creationId xmlns:a16="http://schemas.microsoft.com/office/drawing/2014/main" id="{328ACDFA-0DF2-4B6E-A38E-1218084368E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4" name="Text Box 9">
          <a:extLst>
            <a:ext uri="{FF2B5EF4-FFF2-40B4-BE49-F238E27FC236}">
              <a16:creationId xmlns:a16="http://schemas.microsoft.com/office/drawing/2014/main" id="{9ED7E405-98F0-4A82-A43F-CD9AA9A53DF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5" name="Text Box 10">
          <a:extLst>
            <a:ext uri="{FF2B5EF4-FFF2-40B4-BE49-F238E27FC236}">
              <a16:creationId xmlns:a16="http://schemas.microsoft.com/office/drawing/2014/main" id="{C40385DD-B2FD-48D2-AA58-C8D77E9923B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6" name="Text Box 6">
          <a:extLst>
            <a:ext uri="{FF2B5EF4-FFF2-40B4-BE49-F238E27FC236}">
              <a16:creationId xmlns:a16="http://schemas.microsoft.com/office/drawing/2014/main" id="{C48F3D58-48C0-4033-8DB2-81C5456BA2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7" name="Text Box 7">
          <a:extLst>
            <a:ext uri="{FF2B5EF4-FFF2-40B4-BE49-F238E27FC236}">
              <a16:creationId xmlns:a16="http://schemas.microsoft.com/office/drawing/2014/main" id="{D344EB60-1357-482A-980F-B86409949FF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8" name="Text Box 9">
          <a:extLst>
            <a:ext uri="{FF2B5EF4-FFF2-40B4-BE49-F238E27FC236}">
              <a16:creationId xmlns:a16="http://schemas.microsoft.com/office/drawing/2014/main" id="{DC304544-12D2-482F-A12A-904FA0C82CC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79" name="Text Box 10">
          <a:extLst>
            <a:ext uri="{FF2B5EF4-FFF2-40B4-BE49-F238E27FC236}">
              <a16:creationId xmlns:a16="http://schemas.microsoft.com/office/drawing/2014/main" id="{E4B67AB8-7491-46CC-A8BC-34B81995BBF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80" name="Text Box 6">
          <a:extLst>
            <a:ext uri="{FF2B5EF4-FFF2-40B4-BE49-F238E27FC236}">
              <a16:creationId xmlns:a16="http://schemas.microsoft.com/office/drawing/2014/main" id="{943AC721-ECC9-4F4E-90AF-83D6986E5AB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81" name="Text Box 7">
          <a:extLst>
            <a:ext uri="{FF2B5EF4-FFF2-40B4-BE49-F238E27FC236}">
              <a16:creationId xmlns:a16="http://schemas.microsoft.com/office/drawing/2014/main" id="{0B77C40E-EC32-40FB-9AEB-5A8C891E3B8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82" name="Text Box 9">
          <a:extLst>
            <a:ext uri="{FF2B5EF4-FFF2-40B4-BE49-F238E27FC236}">
              <a16:creationId xmlns:a16="http://schemas.microsoft.com/office/drawing/2014/main" id="{326D8D5F-8A74-499B-9912-66195EA0518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683" name="Text Box 10">
          <a:extLst>
            <a:ext uri="{FF2B5EF4-FFF2-40B4-BE49-F238E27FC236}">
              <a16:creationId xmlns:a16="http://schemas.microsoft.com/office/drawing/2014/main" id="{9627D138-675C-427D-B1C7-F4253359789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84" name="Text Box 6">
          <a:extLst>
            <a:ext uri="{FF2B5EF4-FFF2-40B4-BE49-F238E27FC236}">
              <a16:creationId xmlns:a16="http://schemas.microsoft.com/office/drawing/2014/main" id="{117FC253-5FAC-4FA6-B352-2A133EF13E5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85" name="Text Box 7">
          <a:extLst>
            <a:ext uri="{FF2B5EF4-FFF2-40B4-BE49-F238E27FC236}">
              <a16:creationId xmlns:a16="http://schemas.microsoft.com/office/drawing/2014/main" id="{CA5EFF95-DF7F-4F3B-A4D4-A44D8D22C80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86" name="Text Box 9">
          <a:extLst>
            <a:ext uri="{FF2B5EF4-FFF2-40B4-BE49-F238E27FC236}">
              <a16:creationId xmlns:a16="http://schemas.microsoft.com/office/drawing/2014/main" id="{E0A39171-342F-44D3-BADF-5C91E1810EF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87" name="Text Box 10">
          <a:extLst>
            <a:ext uri="{FF2B5EF4-FFF2-40B4-BE49-F238E27FC236}">
              <a16:creationId xmlns:a16="http://schemas.microsoft.com/office/drawing/2014/main" id="{9008247E-E521-4EA9-A554-5E9BC010AE0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88" name="Text Box 6">
          <a:extLst>
            <a:ext uri="{FF2B5EF4-FFF2-40B4-BE49-F238E27FC236}">
              <a16:creationId xmlns:a16="http://schemas.microsoft.com/office/drawing/2014/main" id="{3A929988-34A7-45B8-806F-5E31171BED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89" name="Text Box 7">
          <a:extLst>
            <a:ext uri="{FF2B5EF4-FFF2-40B4-BE49-F238E27FC236}">
              <a16:creationId xmlns:a16="http://schemas.microsoft.com/office/drawing/2014/main" id="{0034D79E-8BBA-4D09-8764-EEEFCFC840E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0" name="Text Box 9">
          <a:extLst>
            <a:ext uri="{FF2B5EF4-FFF2-40B4-BE49-F238E27FC236}">
              <a16:creationId xmlns:a16="http://schemas.microsoft.com/office/drawing/2014/main" id="{8DC612B4-DC56-4310-92D7-AC360065F0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1" name="Text Box 10">
          <a:extLst>
            <a:ext uri="{FF2B5EF4-FFF2-40B4-BE49-F238E27FC236}">
              <a16:creationId xmlns:a16="http://schemas.microsoft.com/office/drawing/2014/main" id="{FDA1A090-3C4D-41B7-8446-1396A1059B1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2" name="Text Box 6">
          <a:extLst>
            <a:ext uri="{FF2B5EF4-FFF2-40B4-BE49-F238E27FC236}">
              <a16:creationId xmlns:a16="http://schemas.microsoft.com/office/drawing/2014/main" id="{F1086537-5A18-47DF-AEF3-C5657CD391C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3" name="Text Box 7">
          <a:extLst>
            <a:ext uri="{FF2B5EF4-FFF2-40B4-BE49-F238E27FC236}">
              <a16:creationId xmlns:a16="http://schemas.microsoft.com/office/drawing/2014/main" id="{5D46382C-94BC-49EA-A792-52DEFA25B52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4" name="Text Box 9">
          <a:extLst>
            <a:ext uri="{FF2B5EF4-FFF2-40B4-BE49-F238E27FC236}">
              <a16:creationId xmlns:a16="http://schemas.microsoft.com/office/drawing/2014/main" id="{A536CCEE-70EB-4DA2-BA86-E1CB590C39C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5" name="Text Box 10">
          <a:extLst>
            <a:ext uri="{FF2B5EF4-FFF2-40B4-BE49-F238E27FC236}">
              <a16:creationId xmlns:a16="http://schemas.microsoft.com/office/drawing/2014/main" id="{AFC2E504-7839-4B62-A418-4EAE63B27A4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6" name="Text Box 6">
          <a:extLst>
            <a:ext uri="{FF2B5EF4-FFF2-40B4-BE49-F238E27FC236}">
              <a16:creationId xmlns:a16="http://schemas.microsoft.com/office/drawing/2014/main" id="{0E0A9B40-59F6-4434-950B-B71DBE0DBCE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7" name="Text Box 7">
          <a:extLst>
            <a:ext uri="{FF2B5EF4-FFF2-40B4-BE49-F238E27FC236}">
              <a16:creationId xmlns:a16="http://schemas.microsoft.com/office/drawing/2014/main" id="{89492A08-BFC1-489D-B5E6-FB5EF96F986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8" name="Text Box 9">
          <a:extLst>
            <a:ext uri="{FF2B5EF4-FFF2-40B4-BE49-F238E27FC236}">
              <a16:creationId xmlns:a16="http://schemas.microsoft.com/office/drawing/2014/main" id="{8FFB5E0A-2541-4274-8359-36271BF549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699" name="Text Box 10">
          <a:extLst>
            <a:ext uri="{FF2B5EF4-FFF2-40B4-BE49-F238E27FC236}">
              <a16:creationId xmlns:a16="http://schemas.microsoft.com/office/drawing/2014/main" id="{6DB3820B-488A-437E-A38C-9CC69EC930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0" name="Text Box 6">
          <a:extLst>
            <a:ext uri="{FF2B5EF4-FFF2-40B4-BE49-F238E27FC236}">
              <a16:creationId xmlns:a16="http://schemas.microsoft.com/office/drawing/2014/main" id="{DD689273-1578-4DF5-A8B3-AA4D778E0EC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1" name="Text Box 7">
          <a:extLst>
            <a:ext uri="{FF2B5EF4-FFF2-40B4-BE49-F238E27FC236}">
              <a16:creationId xmlns:a16="http://schemas.microsoft.com/office/drawing/2014/main" id="{458BC125-3191-4317-AB8D-3C0D05DA3E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2" name="Text Box 9">
          <a:extLst>
            <a:ext uri="{FF2B5EF4-FFF2-40B4-BE49-F238E27FC236}">
              <a16:creationId xmlns:a16="http://schemas.microsoft.com/office/drawing/2014/main" id="{415ED9D2-457E-409D-9DE0-68547BFCDE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3" name="Text Box 10">
          <a:extLst>
            <a:ext uri="{FF2B5EF4-FFF2-40B4-BE49-F238E27FC236}">
              <a16:creationId xmlns:a16="http://schemas.microsoft.com/office/drawing/2014/main" id="{69C68CF0-DB63-48CE-A9EC-AE987F1D574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4" name="Text Box 6">
          <a:extLst>
            <a:ext uri="{FF2B5EF4-FFF2-40B4-BE49-F238E27FC236}">
              <a16:creationId xmlns:a16="http://schemas.microsoft.com/office/drawing/2014/main" id="{AA99F637-767E-452E-BE4B-349666D9D5C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5" name="Text Box 7">
          <a:extLst>
            <a:ext uri="{FF2B5EF4-FFF2-40B4-BE49-F238E27FC236}">
              <a16:creationId xmlns:a16="http://schemas.microsoft.com/office/drawing/2014/main" id="{D548C377-F698-44C0-A46D-870058F4848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6" name="Text Box 9">
          <a:extLst>
            <a:ext uri="{FF2B5EF4-FFF2-40B4-BE49-F238E27FC236}">
              <a16:creationId xmlns:a16="http://schemas.microsoft.com/office/drawing/2014/main" id="{062847E4-4052-4AF2-8001-36EE53EC57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7" name="Text Box 10">
          <a:extLst>
            <a:ext uri="{FF2B5EF4-FFF2-40B4-BE49-F238E27FC236}">
              <a16:creationId xmlns:a16="http://schemas.microsoft.com/office/drawing/2014/main" id="{0B132F34-C79A-4CEA-83C2-A5904943A6B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8" name="Text Box 6">
          <a:extLst>
            <a:ext uri="{FF2B5EF4-FFF2-40B4-BE49-F238E27FC236}">
              <a16:creationId xmlns:a16="http://schemas.microsoft.com/office/drawing/2014/main" id="{56CB79D0-5FC1-435F-86F2-F1E271A34D9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09" name="Text Box 7">
          <a:extLst>
            <a:ext uri="{FF2B5EF4-FFF2-40B4-BE49-F238E27FC236}">
              <a16:creationId xmlns:a16="http://schemas.microsoft.com/office/drawing/2014/main" id="{77AA42DF-387F-4EBC-A4D9-0135C9AA242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0" name="Text Box 9">
          <a:extLst>
            <a:ext uri="{FF2B5EF4-FFF2-40B4-BE49-F238E27FC236}">
              <a16:creationId xmlns:a16="http://schemas.microsoft.com/office/drawing/2014/main" id="{5EA30748-BCAD-4607-9264-AE82745F54D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1" name="Text Box 10">
          <a:extLst>
            <a:ext uri="{FF2B5EF4-FFF2-40B4-BE49-F238E27FC236}">
              <a16:creationId xmlns:a16="http://schemas.microsoft.com/office/drawing/2014/main" id="{2CD1C8DC-F75C-43D2-8AF7-05201AAAA63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2" name="Text Box 6">
          <a:extLst>
            <a:ext uri="{FF2B5EF4-FFF2-40B4-BE49-F238E27FC236}">
              <a16:creationId xmlns:a16="http://schemas.microsoft.com/office/drawing/2014/main" id="{53AF5361-3955-4DD0-B5BC-149C8F1E307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3" name="Text Box 7">
          <a:extLst>
            <a:ext uri="{FF2B5EF4-FFF2-40B4-BE49-F238E27FC236}">
              <a16:creationId xmlns:a16="http://schemas.microsoft.com/office/drawing/2014/main" id="{C2BE8AB7-9DB5-45F3-965B-6AD0A574AF6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4" name="Text Box 9">
          <a:extLst>
            <a:ext uri="{FF2B5EF4-FFF2-40B4-BE49-F238E27FC236}">
              <a16:creationId xmlns:a16="http://schemas.microsoft.com/office/drawing/2014/main" id="{6B8645BA-5D22-4350-8213-8455BAF32E7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5" name="Text Box 10">
          <a:extLst>
            <a:ext uri="{FF2B5EF4-FFF2-40B4-BE49-F238E27FC236}">
              <a16:creationId xmlns:a16="http://schemas.microsoft.com/office/drawing/2014/main" id="{BE4B7EA2-28BE-4590-A473-B4791C7A21A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6" name="Text Box 6">
          <a:extLst>
            <a:ext uri="{FF2B5EF4-FFF2-40B4-BE49-F238E27FC236}">
              <a16:creationId xmlns:a16="http://schemas.microsoft.com/office/drawing/2014/main" id="{010880E1-CD6F-4C3A-B6F3-D84AFCAE4AA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7" name="Text Box 7">
          <a:extLst>
            <a:ext uri="{FF2B5EF4-FFF2-40B4-BE49-F238E27FC236}">
              <a16:creationId xmlns:a16="http://schemas.microsoft.com/office/drawing/2014/main" id="{B582FEDB-A2A3-43EE-96A2-7CCF42679A8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8" name="Text Box 9">
          <a:extLst>
            <a:ext uri="{FF2B5EF4-FFF2-40B4-BE49-F238E27FC236}">
              <a16:creationId xmlns:a16="http://schemas.microsoft.com/office/drawing/2014/main" id="{FC374525-44CB-4843-8691-21315C50EC5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19" name="Text Box 10">
          <a:extLst>
            <a:ext uri="{FF2B5EF4-FFF2-40B4-BE49-F238E27FC236}">
              <a16:creationId xmlns:a16="http://schemas.microsoft.com/office/drawing/2014/main" id="{5D627CCE-F868-446A-8503-6F5F360736E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0" name="Text Box 6">
          <a:extLst>
            <a:ext uri="{FF2B5EF4-FFF2-40B4-BE49-F238E27FC236}">
              <a16:creationId xmlns:a16="http://schemas.microsoft.com/office/drawing/2014/main" id="{7B59BAFF-0F21-40AB-9B17-67D9345954E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1" name="Text Box 7">
          <a:extLst>
            <a:ext uri="{FF2B5EF4-FFF2-40B4-BE49-F238E27FC236}">
              <a16:creationId xmlns:a16="http://schemas.microsoft.com/office/drawing/2014/main" id="{C8DF23AC-A505-4903-9950-99EF23EC89F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2" name="Text Box 9">
          <a:extLst>
            <a:ext uri="{FF2B5EF4-FFF2-40B4-BE49-F238E27FC236}">
              <a16:creationId xmlns:a16="http://schemas.microsoft.com/office/drawing/2014/main" id="{3BEE7BA3-9F5F-418F-9D59-65C11FC67CC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3" name="Text Box 10">
          <a:extLst>
            <a:ext uri="{FF2B5EF4-FFF2-40B4-BE49-F238E27FC236}">
              <a16:creationId xmlns:a16="http://schemas.microsoft.com/office/drawing/2014/main" id="{E5B49907-5F08-439B-B131-EF5866CCBCF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4" name="Text Box 6">
          <a:extLst>
            <a:ext uri="{FF2B5EF4-FFF2-40B4-BE49-F238E27FC236}">
              <a16:creationId xmlns:a16="http://schemas.microsoft.com/office/drawing/2014/main" id="{79D2E800-9411-4CD5-859C-54F5611B1A1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5" name="Text Box 7">
          <a:extLst>
            <a:ext uri="{FF2B5EF4-FFF2-40B4-BE49-F238E27FC236}">
              <a16:creationId xmlns:a16="http://schemas.microsoft.com/office/drawing/2014/main" id="{9B7ECE62-F53C-42BB-9FDC-F0473DC3DA6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6" name="Text Box 9">
          <a:extLst>
            <a:ext uri="{FF2B5EF4-FFF2-40B4-BE49-F238E27FC236}">
              <a16:creationId xmlns:a16="http://schemas.microsoft.com/office/drawing/2014/main" id="{29DE9DAA-6836-49A3-90DA-855040D9D07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7" name="Text Box 10">
          <a:extLst>
            <a:ext uri="{FF2B5EF4-FFF2-40B4-BE49-F238E27FC236}">
              <a16:creationId xmlns:a16="http://schemas.microsoft.com/office/drawing/2014/main" id="{E45B757C-CF83-404E-BAE7-4880B207C32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8" name="Text Box 6">
          <a:extLst>
            <a:ext uri="{FF2B5EF4-FFF2-40B4-BE49-F238E27FC236}">
              <a16:creationId xmlns:a16="http://schemas.microsoft.com/office/drawing/2014/main" id="{E786A724-DA7F-4243-BF78-860E71B239F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29" name="Text Box 7">
          <a:extLst>
            <a:ext uri="{FF2B5EF4-FFF2-40B4-BE49-F238E27FC236}">
              <a16:creationId xmlns:a16="http://schemas.microsoft.com/office/drawing/2014/main" id="{97D41DE6-A455-4CBF-A08C-F24BBB47024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30" name="Text Box 9">
          <a:extLst>
            <a:ext uri="{FF2B5EF4-FFF2-40B4-BE49-F238E27FC236}">
              <a16:creationId xmlns:a16="http://schemas.microsoft.com/office/drawing/2014/main" id="{43C1A51D-CAEC-4C88-823C-24DD5CAFF5A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31" name="Text Box 10">
          <a:extLst>
            <a:ext uri="{FF2B5EF4-FFF2-40B4-BE49-F238E27FC236}">
              <a16:creationId xmlns:a16="http://schemas.microsoft.com/office/drawing/2014/main" id="{EF7D0AC3-EAD2-4B07-98D0-94B4A6AA488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32" name="Text Box 6">
          <a:extLst>
            <a:ext uri="{FF2B5EF4-FFF2-40B4-BE49-F238E27FC236}">
              <a16:creationId xmlns:a16="http://schemas.microsoft.com/office/drawing/2014/main" id="{A84D49EF-3C69-4C41-B0F8-B2F497CAABA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33" name="Text Box 7">
          <a:extLst>
            <a:ext uri="{FF2B5EF4-FFF2-40B4-BE49-F238E27FC236}">
              <a16:creationId xmlns:a16="http://schemas.microsoft.com/office/drawing/2014/main" id="{AA470680-14EB-4B83-8F5D-11D75A9A147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34" name="Text Box 9">
          <a:extLst>
            <a:ext uri="{FF2B5EF4-FFF2-40B4-BE49-F238E27FC236}">
              <a16:creationId xmlns:a16="http://schemas.microsoft.com/office/drawing/2014/main" id="{D85631F4-1B53-48CC-B58E-FAB69FDC9D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35" name="Text Box 10">
          <a:extLst>
            <a:ext uri="{FF2B5EF4-FFF2-40B4-BE49-F238E27FC236}">
              <a16:creationId xmlns:a16="http://schemas.microsoft.com/office/drawing/2014/main" id="{EE985FBB-9D1F-4C57-90DE-07B83D6957F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36" name="Text Box 6">
          <a:extLst>
            <a:ext uri="{FF2B5EF4-FFF2-40B4-BE49-F238E27FC236}">
              <a16:creationId xmlns:a16="http://schemas.microsoft.com/office/drawing/2014/main" id="{B6BA9574-703A-422C-B7B6-2897943C78F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37" name="Text Box 7">
          <a:extLst>
            <a:ext uri="{FF2B5EF4-FFF2-40B4-BE49-F238E27FC236}">
              <a16:creationId xmlns:a16="http://schemas.microsoft.com/office/drawing/2014/main" id="{520244BD-E1BA-42DE-8362-F992F8E4751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38" name="Text Box 9">
          <a:extLst>
            <a:ext uri="{FF2B5EF4-FFF2-40B4-BE49-F238E27FC236}">
              <a16:creationId xmlns:a16="http://schemas.microsoft.com/office/drawing/2014/main" id="{75EAE47B-912F-402F-B63A-C641AAD9C24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39" name="Text Box 10">
          <a:extLst>
            <a:ext uri="{FF2B5EF4-FFF2-40B4-BE49-F238E27FC236}">
              <a16:creationId xmlns:a16="http://schemas.microsoft.com/office/drawing/2014/main" id="{0C105FE1-734C-469F-8F74-A25D144FEC8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740" name="Text Box 6">
          <a:extLst>
            <a:ext uri="{FF2B5EF4-FFF2-40B4-BE49-F238E27FC236}">
              <a16:creationId xmlns:a16="http://schemas.microsoft.com/office/drawing/2014/main" id="{01019585-130A-4068-989F-5168C2BDE60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741" name="Text Box 7">
          <a:extLst>
            <a:ext uri="{FF2B5EF4-FFF2-40B4-BE49-F238E27FC236}">
              <a16:creationId xmlns:a16="http://schemas.microsoft.com/office/drawing/2014/main" id="{ECCCD927-4241-4EE7-B5A9-8B01CD81211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742" name="Text Box 9">
          <a:extLst>
            <a:ext uri="{FF2B5EF4-FFF2-40B4-BE49-F238E27FC236}">
              <a16:creationId xmlns:a16="http://schemas.microsoft.com/office/drawing/2014/main" id="{B2AD1727-F9D0-4DD5-BB61-2D3CB6E8DD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743" name="Text Box 10">
          <a:extLst>
            <a:ext uri="{FF2B5EF4-FFF2-40B4-BE49-F238E27FC236}">
              <a16:creationId xmlns:a16="http://schemas.microsoft.com/office/drawing/2014/main" id="{9A4FD02D-BEE3-415C-B613-FE31AB57EDC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44" name="Text Box 6">
          <a:extLst>
            <a:ext uri="{FF2B5EF4-FFF2-40B4-BE49-F238E27FC236}">
              <a16:creationId xmlns:a16="http://schemas.microsoft.com/office/drawing/2014/main" id="{38F54F4C-8F61-45BD-A967-F5C0AB5F6A9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45" name="Text Box 7">
          <a:extLst>
            <a:ext uri="{FF2B5EF4-FFF2-40B4-BE49-F238E27FC236}">
              <a16:creationId xmlns:a16="http://schemas.microsoft.com/office/drawing/2014/main" id="{E0152E56-FFC1-4E6D-8A07-5464DEDA8F6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46" name="Text Box 9">
          <a:extLst>
            <a:ext uri="{FF2B5EF4-FFF2-40B4-BE49-F238E27FC236}">
              <a16:creationId xmlns:a16="http://schemas.microsoft.com/office/drawing/2014/main" id="{09737357-8E19-4133-8496-5E516B729B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47" name="Text Box 10">
          <a:extLst>
            <a:ext uri="{FF2B5EF4-FFF2-40B4-BE49-F238E27FC236}">
              <a16:creationId xmlns:a16="http://schemas.microsoft.com/office/drawing/2014/main" id="{70F876A7-BBEF-4D57-80F2-C89CCA2DAA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48" name="Text Box 6">
          <a:extLst>
            <a:ext uri="{FF2B5EF4-FFF2-40B4-BE49-F238E27FC236}">
              <a16:creationId xmlns:a16="http://schemas.microsoft.com/office/drawing/2014/main" id="{EA752675-96DB-420F-855A-BAD72CB6804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49" name="Text Box 7">
          <a:extLst>
            <a:ext uri="{FF2B5EF4-FFF2-40B4-BE49-F238E27FC236}">
              <a16:creationId xmlns:a16="http://schemas.microsoft.com/office/drawing/2014/main" id="{2BE4773D-44DA-41C2-87ED-E8A359ECD4F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50" name="Text Box 9">
          <a:extLst>
            <a:ext uri="{FF2B5EF4-FFF2-40B4-BE49-F238E27FC236}">
              <a16:creationId xmlns:a16="http://schemas.microsoft.com/office/drawing/2014/main" id="{763ED59E-AD05-417B-8014-1D261DAD967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751" name="Text Box 10">
          <a:extLst>
            <a:ext uri="{FF2B5EF4-FFF2-40B4-BE49-F238E27FC236}">
              <a16:creationId xmlns:a16="http://schemas.microsoft.com/office/drawing/2014/main" id="{7110F417-79A1-49E4-9FDB-C2B2C0AC719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2" name="Text Box 6">
          <a:extLst>
            <a:ext uri="{FF2B5EF4-FFF2-40B4-BE49-F238E27FC236}">
              <a16:creationId xmlns:a16="http://schemas.microsoft.com/office/drawing/2014/main" id="{7629FD27-71DC-4C2D-AA97-AB656BB978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3" name="Text Box 7">
          <a:extLst>
            <a:ext uri="{FF2B5EF4-FFF2-40B4-BE49-F238E27FC236}">
              <a16:creationId xmlns:a16="http://schemas.microsoft.com/office/drawing/2014/main" id="{55C7FC54-2AB2-4925-A7E4-EB835C7C364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4" name="Text Box 9">
          <a:extLst>
            <a:ext uri="{FF2B5EF4-FFF2-40B4-BE49-F238E27FC236}">
              <a16:creationId xmlns:a16="http://schemas.microsoft.com/office/drawing/2014/main" id="{073DEE0F-80D6-4C94-8331-8C5633EF4B5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5" name="Text Box 10">
          <a:extLst>
            <a:ext uri="{FF2B5EF4-FFF2-40B4-BE49-F238E27FC236}">
              <a16:creationId xmlns:a16="http://schemas.microsoft.com/office/drawing/2014/main" id="{3DCF6158-3B81-4B39-8065-B6446C758E9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6" name="Text Box 6">
          <a:extLst>
            <a:ext uri="{FF2B5EF4-FFF2-40B4-BE49-F238E27FC236}">
              <a16:creationId xmlns:a16="http://schemas.microsoft.com/office/drawing/2014/main" id="{50D0D640-7D56-468C-A1E2-9F8A09E3138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7" name="Text Box 7">
          <a:extLst>
            <a:ext uri="{FF2B5EF4-FFF2-40B4-BE49-F238E27FC236}">
              <a16:creationId xmlns:a16="http://schemas.microsoft.com/office/drawing/2014/main" id="{62EAE9EF-DE90-41A0-BA27-559B0D3B30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8" name="Text Box 9">
          <a:extLst>
            <a:ext uri="{FF2B5EF4-FFF2-40B4-BE49-F238E27FC236}">
              <a16:creationId xmlns:a16="http://schemas.microsoft.com/office/drawing/2014/main" id="{8E253EBA-C420-48A4-8A09-54F2C612CD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59" name="Text Box 10">
          <a:extLst>
            <a:ext uri="{FF2B5EF4-FFF2-40B4-BE49-F238E27FC236}">
              <a16:creationId xmlns:a16="http://schemas.microsoft.com/office/drawing/2014/main" id="{BCAD83A6-A345-4F57-8CF9-C4028CE8C29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0" name="Text Box 6">
          <a:extLst>
            <a:ext uri="{FF2B5EF4-FFF2-40B4-BE49-F238E27FC236}">
              <a16:creationId xmlns:a16="http://schemas.microsoft.com/office/drawing/2014/main" id="{403AC5B2-164C-420E-8FED-2F15BCC931B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1" name="Text Box 7">
          <a:extLst>
            <a:ext uri="{FF2B5EF4-FFF2-40B4-BE49-F238E27FC236}">
              <a16:creationId xmlns:a16="http://schemas.microsoft.com/office/drawing/2014/main" id="{67AFC16E-FA1C-4993-94A3-96E279F2F64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2" name="Text Box 9">
          <a:extLst>
            <a:ext uri="{FF2B5EF4-FFF2-40B4-BE49-F238E27FC236}">
              <a16:creationId xmlns:a16="http://schemas.microsoft.com/office/drawing/2014/main" id="{B845D1BF-123A-48DA-AA31-CA3B82CA61B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3" name="Text Box 10">
          <a:extLst>
            <a:ext uri="{FF2B5EF4-FFF2-40B4-BE49-F238E27FC236}">
              <a16:creationId xmlns:a16="http://schemas.microsoft.com/office/drawing/2014/main" id="{34B398E1-ECBA-4D09-B590-DD47EB21EE5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4" name="Text Box 6">
          <a:extLst>
            <a:ext uri="{FF2B5EF4-FFF2-40B4-BE49-F238E27FC236}">
              <a16:creationId xmlns:a16="http://schemas.microsoft.com/office/drawing/2014/main" id="{577DAEAE-0DF8-4899-8176-48E52C16C03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5" name="Text Box 7">
          <a:extLst>
            <a:ext uri="{FF2B5EF4-FFF2-40B4-BE49-F238E27FC236}">
              <a16:creationId xmlns:a16="http://schemas.microsoft.com/office/drawing/2014/main" id="{65C589F1-E5BE-47A8-B5D1-6F27DDA9797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6" name="Text Box 9">
          <a:extLst>
            <a:ext uri="{FF2B5EF4-FFF2-40B4-BE49-F238E27FC236}">
              <a16:creationId xmlns:a16="http://schemas.microsoft.com/office/drawing/2014/main" id="{6AF58A72-99AE-4417-9FEA-947B75BC101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7" name="Text Box 10">
          <a:extLst>
            <a:ext uri="{FF2B5EF4-FFF2-40B4-BE49-F238E27FC236}">
              <a16:creationId xmlns:a16="http://schemas.microsoft.com/office/drawing/2014/main" id="{097A95E8-E680-4265-8AB2-20939B075E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8" name="Text Box 6">
          <a:extLst>
            <a:ext uri="{FF2B5EF4-FFF2-40B4-BE49-F238E27FC236}">
              <a16:creationId xmlns:a16="http://schemas.microsoft.com/office/drawing/2014/main" id="{AEFC47A3-43E4-4874-9599-2F5B04F9975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69" name="Text Box 7">
          <a:extLst>
            <a:ext uri="{FF2B5EF4-FFF2-40B4-BE49-F238E27FC236}">
              <a16:creationId xmlns:a16="http://schemas.microsoft.com/office/drawing/2014/main" id="{5F0D8EFB-97BF-433D-B8FF-78E35439C94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0" name="Text Box 9">
          <a:extLst>
            <a:ext uri="{FF2B5EF4-FFF2-40B4-BE49-F238E27FC236}">
              <a16:creationId xmlns:a16="http://schemas.microsoft.com/office/drawing/2014/main" id="{C4A86B69-19EE-4347-AE00-2DF120F0AAA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1" name="Text Box 10">
          <a:extLst>
            <a:ext uri="{FF2B5EF4-FFF2-40B4-BE49-F238E27FC236}">
              <a16:creationId xmlns:a16="http://schemas.microsoft.com/office/drawing/2014/main" id="{F962C4E8-6F6B-430D-B611-4A5E60C050D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2" name="Text Box 6">
          <a:extLst>
            <a:ext uri="{FF2B5EF4-FFF2-40B4-BE49-F238E27FC236}">
              <a16:creationId xmlns:a16="http://schemas.microsoft.com/office/drawing/2014/main" id="{4B6C6B90-B3C2-4206-9CDF-A0D6ECBB4C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3" name="Text Box 7">
          <a:extLst>
            <a:ext uri="{FF2B5EF4-FFF2-40B4-BE49-F238E27FC236}">
              <a16:creationId xmlns:a16="http://schemas.microsoft.com/office/drawing/2014/main" id="{6D64299E-BEBD-4A76-8480-D67756339DA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4" name="Text Box 9">
          <a:extLst>
            <a:ext uri="{FF2B5EF4-FFF2-40B4-BE49-F238E27FC236}">
              <a16:creationId xmlns:a16="http://schemas.microsoft.com/office/drawing/2014/main" id="{C1240DBC-62C1-4DD7-A937-51882B38B6C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5" name="Text Box 10">
          <a:extLst>
            <a:ext uri="{FF2B5EF4-FFF2-40B4-BE49-F238E27FC236}">
              <a16:creationId xmlns:a16="http://schemas.microsoft.com/office/drawing/2014/main" id="{F770D4A8-7F37-46C2-84A7-0F8A22A556F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6" name="Text Box 6">
          <a:extLst>
            <a:ext uri="{FF2B5EF4-FFF2-40B4-BE49-F238E27FC236}">
              <a16:creationId xmlns:a16="http://schemas.microsoft.com/office/drawing/2014/main" id="{051B7B50-B1CF-4332-AA0B-9EE4A3CBF00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7" name="Text Box 7">
          <a:extLst>
            <a:ext uri="{FF2B5EF4-FFF2-40B4-BE49-F238E27FC236}">
              <a16:creationId xmlns:a16="http://schemas.microsoft.com/office/drawing/2014/main" id="{641800E6-D497-40E0-BBD6-18524A7DF2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8" name="Text Box 9">
          <a:extLst>
            <a:ext uri="{FF2B5EF4-FFF2-40B4-BE49-F238E27FC236}">
              <a16:creationId xmlns:a16="http://schemas.microsoft.com/office/drawing/2014/main" id="{C7E9AEB5-C956-4516-8529-F30B6B4C4B4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79" name="Text Box 10">
          <a:extLst>
            <a:ext uri="{FF2B5EF4-FFF2-40B4-BE49-F238E27FC236}">
              <a16:creationId xmlns:a16="http://schemas.microsoft.com/office/drawing/2014/main" id="{3697D36E-4A0E-4FF8-8BCA-E44FE9704FE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0" name="Text Box 6">
          <a:extLst>
            <a:ext uri="{FF2B5EF4-FFF2-40B4-BE49-F238E27FC236}">
              <a16:creationId xmlns:a16="http://schemas.microsoft.com/office/drawing/2014/main" id="{3C069239-6A9A-4D09-A5B9-A809F90F1D1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1" name="Text Box 7">
          <a:extLst>
            <a:ext uri="{FF2B5EF4-FFF2-40B4-BE49-F238E27FC236}">
              <a16:creationId xmlns:a16="http://schemas.microsoft.com/office/drawing/2014/main" id="{5C2E1808-D9A7-43D4-88CC-1629564AAA7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2" name="Text Box 9">
          <a:extLst>
            <a:ext uri="{FF2B5EF4-FFF2-40B4-BE49-F238E27FC236}">
              <a16:creationId xmlns:a16="http://schemas.microsoft.com/office/drawing/2014/main" id="{5079F371-0791-44D4-B0E9-28D0F416D7C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3" name="Text Box 10">
          <a:extLst>
            <a:ext uri="{FF2B5EF4-FFF2-40B4-BE49-F238E27FC236}">
              <a16:creationId xmlns:a16="http://schemas.microsoft.com/office/drawing/2014/main" id="{E8584FB8-8871-46AA-BE50-A2546BF961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4" name="Text Box 6">
          <a:extLst>
            <a:ext uri="{FF2B5EF4-FFF2-40B4-BE49-F238E27FC236}">
              <a16:creationId xmlns:a16="http://schemas.microsoft.com/office/drawing/2014/main" id="{3864DFDC-FAD4-47AB-A23D-7830FBBF503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5" name="Text Box 7">
          <a:extLst>
            <a:ext uri="{FF2B5EF4-FFF2-40B4-BE49-F238E27FC236}">
              <a16:creationId xmlns:a16="http://schemas.microsoft.com/office/drawing/2014/main" id="{68CCC556-8FF9-489F-A064-DA0D0A31C59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6" name="Text Box 9">
          <a:extLst>
            <a:ext uri="{FF2B5EF4-FFF2-40B4-BE49-F238E27FC236}">
              <a16:creationId xmlns:a16="http://schemas.microsoft.com/office/drawing/2014/main" id="{AE1626B9-C40C-4416-9F50-8DE007B3F39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787" name="Text Box 10">
          <a:extLst>
            <a:ext uri="{FF2B5EF4-FFF2-40B4-BE49-F238E27FC236}">
              <a16:creationId xmlns:a16="http://schemas.microsoft.com/office/drawing/2014/main" id="{A89F684F-905B-41F4-965B-0C5ABA9E38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88" name="Text Box 6">
          <a:extLst>
            <a:ext uri="{FF2B5EF4-FFF2-40B4-BE49-F238E27FC236}">
              <a16:creationId xmlns:a16="http://schemas.microsoft.com/office/drawing/2014/main" id="{69355536-5FD9-44E9-88BD-EDA4BB2DEC1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89" name="Text Box 7">
          <a:extLst>
            <a:ext uri="{FF2B5EF4-FFF2-40B4-BE49-F238E27FC236}">
              <a16:creationId xmlns:a16="http://schemas.microsoft.com/office/drawing/2014/main" id="{07C19166-A581-4F0C-8ABB-E9D1959AF22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0" name="Text Box 9">
          <a:extLst>
            <a:ext uri="{FF2B5EF4-FFF2-40B4-BE49-F238E27FC236}">
              <a16:creationId xmlns:a16="http://schemas.microsoft.com/office/drawing/2014/main" id="{08B4E995-5A49-4F1D-B85A-FFFE5BC9D45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1" name="Text Box 10">
          <a:extLst>
            <a:ext uri="{FF2B5EF4-FFF2-40B4-BE49-F238E27FC236}">
              <a16:creationId xmlns:a16="http://schemas.microsoft.com/office/drawing/2014/main" id="{CDC226DD-02EF-4843-8AD0-A4B7B7E6B65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2" name="Text Box 6">
          <a:extLst>
            <a:ext uri="{FF2B5EF4-FFF2-40B4-BE49-F238E27FC236}">
              <a16:creationId xmlns:a16="http://schemas.microsoft.com/office/drawing/2014/main" id="{17D10C1F-66AA-4FFC-9432-D94A21063E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3" name="Text Box 7">
          <a:extLst>
            <a:ext uri="{FF2B5EF4-FFF2-40B4-BE49-F238E27FC236}">
              <a16:creationId xmlns:a16="http://schemas.microsoft.com/office/drawing/2014/main" id="{3D6044CF-34A3-4038-90DE-489C7F731B0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4" name="Text Box 9">
          <a:extLst>
            <a:ext uri="{FF2B5EF4-FFF2-40B4-BE49-F238E27FC236}">
              <a16:creationId xmlns:a16="http://schemas.microsoft.com/office/drawing/2014/main" id="{7476E797-534E-439A-9F73-DD9E27BF436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5" name="Text Box 10">
          <a:extLst>
            <a:ext uri="{FF2B5EF4-FFF2-40B4-BE49-F238E27FC236}">
              <a16:creationId xmlns:a16="http://schemas.microsoft.com/office/drawing/2014/main" id="{AE0A1289-6FD9-4C93-8321-009E79C9C7B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6" name="Text Box 6">
          <a:extLst>
            <a:ext uri="{FF2B5EF4-FFF2-40B4-BE49-F238E27FC236}">
              <a16:creationId xmlns:a16="http://schemas.microsoft.com/office/drawing/2014/main" id="{BE5E86C3-D375-4199-828D-8A85A6FF58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7" name="Text Box 7">
          <a:extLst>
            <a:ext uri="{FF2B5EF4-FFF2-40B4-BE49-F238E27FC236}">
              <a16:creationId xmlns:a16="http://schemas.microsoft.com/office/drawing/2014/main" id="{E504EEEF-4654-4D9C-BACE-D1C7ACF558A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8" name="Text Box 9">
          <a:extLst>
            <a:ext uri="{FF2B5EF4-FFF2-40B4-BE49-F238E27FC236}">
              <a16:creationId xmlns:a16="http://schemas.microsoft.com/office/drawing/2014/main" id="{B053889B-7C60-4764-956A-6A589E470BA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799" name="Text Box 10">
          <a:extLst>
            <a:ext uri="{FF2B5EF4-FFF2-40B4-BE49-F238E27FC236}">
              <a16:creationId xmlns:a16="http://schemas.microsoft.com/office/drawing/2014/main" id="{5E6E2EDB-EDA8-4CC1-B2F3-12D409BEFE1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0" name="Text Box 6">
          <a:extLst>
            <a:ext uri="{FF2B5EF4-FFF2-40B4-BE49-F238E27FC236}">
              <a16:creationId xmlns:a16="http://schemas.microsoft.com/office/drawing/2014/main" id="{4F400EA4-18D1-43D3-B2EA-89513ECE3C4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1" name="Text Box 7">
          <a:extLst>
            <a:ext uri="{FF2B5EF4-FFF2-40B4-BE49-F238E27FC236}">
              <a16:creationId xmlns:a16="http://schemas.microsoft.com/office/drawing/2014/main" id="{0B58E10F-FCCC-482E-B435-1008A2F6728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2" name="Text Box 9">
          <a:extLst>
            <a:ext uri="{FF2B5EF4-FFF2-40B4-BE49-F238E27FC236}">
              <a16:creationId xmlns:a16="http://schemas.microsoft.com/office/drawing/2014/main" id="{C8B7369F-6210-41F8-8F5F-073824D1D26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3" name="Text Box 10">
          <a:extLst>
            <a:ext uri="{FF2B5EF4-FFF2-40B4-BE49-F238E27FC236}">
              <a16:creationId xmlns:a16="http://schemas.microsoft.com/office/drawing/2014/main" id="{CB0AF601-5A8D-4365-A418-2EF904DB024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4" name="Text Box 6">
          <a:extLst>
            <a:ext uri="{FF2B5EF4-FFF2-40B4-BE49-F238E27FC236}">
              <a16:creationId xmlns:a16="http://schemas.microsoft.com/office/drawing/2014/main" id="{BB75E1BA-2D38-4785-A03D-CA1547D9E59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5" name="Text Box 7">
          <a:extLst>
            <a:ext uri="{FF2B5EF4-FFF2-40B4-BE49-F238E27FC236}">
              <a16:creationId xmlns:a16="http://schemas.microsoft.com/office/drawing/2014/main" id="{C332F32F-1B2C-4F8F-8B77-60F336891DD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6" name="Text Box 9">
          <a:extLst>
            <a:ext uri="{FF2B5EF4-FFF2-40B4-BE49-F238E27FC236}">
              <a16:creationId xmlns:a16="http://schemas.microsoft.com/office/drawing/2014/main" id="{2AE8FF23-1417-4FA9-8F38-430EBCCDBDA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07" name="Text Box 10">
          <a:extLst>
            <a:ext uri="{FF2B5EF4-FFF2-40B4-BE49-F238E27FC236}">
              <a16:creationId xmlns:a16="http://schemas.microsoft.com/office/drawing/2014/main" id="{38AE1886-62F9-42C0-96FD-1A181DD4F0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08" name="Text Box 6">
          <a:extLst>
            <a:ext uri="{FF2B5EF4-FFF2-40B4-BE49-F238E27FC236}">
              <a16:creationId xmlns:a16="http://schemas.microsoft.com/office/drawing/2014/main" id="{79D6C144-6756-407A-88E9-DCFD0A810F3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09" name="Text Box 7">
          <a:extLst>
            <a:ext uri="{FF2B5EF4-FFF2-40B4-BE49-F238E27FC236}">
              <a16:creationId xmlns:a16="http://schemas.microsoft.com/office/drawing/2014/main" id="{6602E23D-8B33-4005-8AF7-A340C1856A2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0" name="Text Box 9">
          <a:extLst>
            <a:ext uri="{FF2B5EF4-FFF2-40B4-BE49-F238E27FC236}">
              <a16:creationId xmlns:a16="http://schemas.microsoft.com/office/drawing/2014/main" id="{A50BB65D-411F-4AC1-900B-8DEEAB74906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1" name="Text Box 10">
          <a:extLst>
            <a:ext uri="{FF2B5EF4-FFF2-40B4-BE49-F238E27FC236}">
              <a16:creationId xmlns:a16="http://schemas.microsoft.com/office/drawing/2014/main" id="{990BBBD8-907E-4D8C-9158-30925173945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2" name="Text Box 6">
          <a:extLst>
            <a:ext uri="{FF2B5EF4-FFF2-40B4-BE49-F238E27FC236}">
              <a16:creationId xmlns:a16="http://schemas.microsoft.com/office/drawing/2014/main" id="{4FF64D50-92A7-4063-8CD3-45E1570EB55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3" name="Text Box 7">
          <a:extLst>
            <a:ext uri="{FF2B5EF4-FFF2-40B4-BE49-F238E27FC236}">
              <a16:creationId xmlns:a16="http://schemas.microsoft.com/office/drawing/2014/main" id="{9800AAB4-1B75-4885-8D23-6F56EE9B0C6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4" name="Text Box 9">
          <a:extLst>
            <a:ext uri="{FF2B5EF4-FFF2-40B4-BE49-F238E27FC236}">
              <a16:creationId xmlns:a16="http://schemas.microsoft.com/office/drawing/2014/main" id="{CA0D8173-B37B-4EEA-89FE-A1C27CD045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5" name="Text Box 10">
          <a:extLst>
            <a:ext uri="{FF2B5EF4-FFF2-40B4-BE49-F238E27FC236}">
              <a16:creationId xmlns:a16="http://schemas.microsoft.com/office/drawing/2014/main" id="{C825D3AD-39E2-4FAC-B5CE-6A259D819E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6" name="Text Box 6">
          <a:extLst>
            <a:ext uri="{FF2B5EF4-FFF2-40B4-BE49-F238E27FC236}">
              <a16:creationId xmlns:a16="http://schemas.microsoft.com/office/drawing/2014/main" id="{9A2C9AED-7EBE-48F2-A8D1-4EF2D99D7B8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7" name="Text Box 7">
          <a:extLst>
            <a:ext uri="{FF2B5EF4-FFF2-40B4-BE49-F238E27FC236}">
              <a16:creationId xmlns:a16="http://schemas.microsoft.com/office/drawing/2014/main" id="{F31E33FF-718C-4A12-8FF9-AE7F8118FEE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8" name="Text Box 9">
          <a:extLst>
            <a:ext uri="{FF2B5EF4-FFF2-40B4-BE49-F238E27FC236}">
              <a16:creationId xmlns:a16="http://schemas.microsoft.com/office/drawing/2014/main" id="{92ADDBB7-7CF5-47B6-84B5-3D78EAA92B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19" name="Text Box 10">
          <a:extLst>
            <a:ext uri="{FF2B5EF4-FFF2-40B4-BE49-F238E27FC236}">
              <a16:creationId xmlns:a16="http://schemas.microsoft.com/office/drawing/2014/main" id="{F43FBB17-48CD-4FB3-A3BE-1EC621C2CC4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0" name="Text Box 6">
          <a:extLst>
            <a:ext uri="{FF2B5EF4-FFF2-40B4-BE49-F238E27FC236}">
              <a16:creationId xmlns:a16="http://schemas.microsoft.com/office/drawing/2014/main" id="{DF392B3F-5607-4FE1-8D1F-2CD4FBDB686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1" name="Text Box 7">
          <a:extLst>
            <a:ext uri="{FF2B5EF4-FFF2-40B4-BE49-F238E27FC236}">
              <a16:creationId xmlns:a16="http://schemas.microsoft.com/office/drawing/2014/main" id="{434DE43F-4ED1-47FB-BA96-E47550B61C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2" name="Text Box 9">
          <a:extLst>
            <a:ext uri="{FF2B5EF4-FFF2-40B4-BE49-F238E27FC236}">
              <a16:creationId xmlns:a16="http://schemas.microsoft.com/office/drawing/2014/main" id="{28EAD67B-37F0-44B6-A337-C0E98AAD530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3" name="Text Box 10">
          <a:extLst>
            <a:ext uri="{FF2B5EF4-FFF2-40B4-BE49-F238E27FC236}">
              <a16:creationId xmlns:a16="http://schemas.microsoft.com/office/drawing/2014/main" id="{563FDC1A-EF80-4A2B-8388-0D9AD382EED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4" name="Text Box 6">
          <a:extLst>
            <a:ext uri="{FF2B5EF4-FFF2-40B4-BE49-F238E27FC236}">
              <a16:creationId xmlns:a16="http://schemas.microsoft.com/office/drawing/2014/main" id="{F196FF1B-AC40-42B7-B571-EC4A5212487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5" name="Text Box 7">
          <a:extLst>
            <a:ext uri="{FF2B5EF4-FFF2-40B4-BE49-F238E27FC236}">
              <a16:creationId xmlns:a16="http://schemas.microsoft.com/office/drawing/2014/main" id="{E42288FE-083D-484A-8709-FFCEEEADA56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6" name="Text Box 9">
          <a:extLst>
            <a:ext uri="{FF2B5EF4-FFF2-40B4-BE49-F238E27FC236}">
              <a16:creationId xmlns:a16="http://schemas.microsoft.com/office/drawing/2014/main" id="{B19E6B4C-D210-40B6-9A01-72B5DAA5B46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7" name="Text Box 10">
          <a:extLst>
            <a:ext uri="{FF2B5EF4-FFF2-40B4-BE49-F238E27FC236}">
              <a16:creationId xmlns:a16="http://schemas.microsoft.com/office/drawing/2014/main" id="{502B4423-43FD-4382-866A-BAA9E754CB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8" name="Text Box 6">
          <a:extLst>
            <a:ext uri="{FF2B5EF4-FFF2-40B4-BE49-F238E27FC236}">
              <a16:creationId xmlns:a16="http://schemas.microsoft.com/office/drawing/2014/main" id="{077AAEEE-0C36-4B0D-B33C-A61325E42A8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29" name="Text Box 7">
          <a:extLst>
            <a:ext uri="{FF2B5EF4-FFF2-40B4-BE49-F238E27FC236}">
              <a16:creationId xmlns:a16="http://schemas.microsoft.com/office/drawing/2014/main" id="{969EA4CD-1180-4947-AC33-C4BB50CF71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0" name="Text Box 9">
          <a:extLst>
            <a:ext uri="{FF2B5EF4-FFF2-40B4-BE49-F238E27FC236}">
              <a16:creationId xmlns:a16="http://schemas.microsoft.com/office/drawing/2014/main" id="{3A52CFA6-95CC-498E-B9BF-E2787069656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1" name="Text Box 10">
          <a:extLst>
            <a:ext uri="{FF2B5EF4-FFF2-40B4-BE49-F238E27FC236}">
              <a16:creationId xmlns:a16="http://schemas.microsoft.com/office/drawing/2014/main" id="{A5867939-D037-4C71-95AA-5D9A1777D73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2" name="Text Box 6">
          <a:extLst>
            <a:ext uri="{FF2B5EF4-FFF2-40B4-BE49-F238E27FC236}">
              <a16:creationId xmlns:a16="http://schemas.microsoft.com/office/drawing/2014/main" id="{58EE174F-A5D5-409A-B3B3-1A466D5200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3" name="Text Box 7">
          <a:extLst>
            <a:ext uri="{FF2B5EF4-FFF2-40B4-BE49-F238E27FC236}">
              <a16:creationId xmlns:a16="http://schemas.microsoft.com/office/drawing/2014/main" id="{740ADEB1-8A25-4B15-9CAB-9E8AF156BF1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4" name="Text Box 9">
          <a:extLst>
            <a:ext uri="{FF2B5EF4-FFF2-40B4-BE49-F238E27FC236}">
              <a16:creationId xmlns:a16="http://schemas.microsoft.com/office/drawing/2014/main" id="{69D64ACB-7D4F-40DE-88C2-8533F028EA9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5" name="Text Box 10">
          <a:extLst>
            <a:ext uri="{FF2B5EF4-FFF2-40B4-BE49-F238E27FC236}">
              <a16:creationId xmlns:a16="http://schemas.microsoft.com/office/drawing/2014/main" id="{BEFC253C-D624-47D0-ACD9-8228FF5233D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6" name="Text Box 6">
          <a:extLst>
            <a:ext uri="{FF2B5EF4-FFF2-40B4-BE49-F238E27FC236}">
              <a16:creationId xmlns:a16="http://schemas.microsoft.com/office/drawing/2014/main" id="{9D4F5114-4847-4553-AD5E-AE8B1599891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7" name="Text Box 7">
          <a:extLst>
            <a:ext uri="{FF2B5EF4-FFF2-40B4-BE49-F238E27FC236}">
              <a16:creationId xmlns:a16="http://schemas.microsoft.com/office/drawing/2014/main" id="{34878A1F-6AE2-460D-8550-1C8AFC8647D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8" name="Text Box 9">
          <a:extLst>
            <a:ext uri="{FF2B5EF4-FFF2-40B4-BE49-F238E27FC236}">
              <a16:creationId xmlns:a16="http://schemas.microsoft.com/office/drawing/2014/main" id="{3D95B4EB-9406-4459-B4D3-C26E35BFC7B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39" name="Text Box 10">
          <a:extLst>
            <a:ext uri="{FF2B5EF4-FFF2-40B4-BE49-F238E27FC236}">
              <a16:creationId xmlns:a16="http://schemas.microsoft.com/office/drawing/2014/main" id="{366D98BB-B40A-4316-81E1-EC2ADECBE04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40" name="Text Box 6">
          <a:extLst>
            <a:ext uri="{FF2B5EF4-FFF2-40B4-BE49-F238E27FC236}">
              <a16:creationId xmlns:a16="http://schemas.microsoft.com/office/drawing/2014/main" id="{2E6C6A17-CB19-4617-B2A2-B4C9D4D163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41" name="Text Box 7">
          <a:extLst>
            <a:ext uri="{FF2B5EF4-FFF2-40B4-BE49-F238E27FC236}">
              <a16:creationId xmlns:a16="http://schemas.microsoft.com/office/drawing/2014/main" id="{AA55B8FD-7767-4B62-A2A3-8B5DF6D15D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42" name="Text Box 9">
          <a:extLst>
            <a:ext uri="{FF2B5EF4-FFF2-40B4-BE49-F238E27FC236}">
              <a16:creationId xmlns:a16="http://schemas.microsoft.com/office/drawing/2014/main" id="{D6914222-7B95-4A7A-8F4C-ADD28C1935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843" name="Text Box 10">
          <a:extLst>
            <a:ext uri="{FF2B5EF4-FFF2-40B4-BE49-F238E27FC236}">
              <a16:creationId xmlns:a16="http://schemas.microsoft.com/office/drawing/2014/main" id="{049634D9-F00E-4C37-BC06-BE5FD7D784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44" name="Text Box 6">
          <a:extLst>
            <a:ext uri="{FF2B5EF4-FFF2-40B4-BE49-F238E27FC236}">
              <a16:creationId xmlns:a16="http://schemas.microsoft.com/office/drawing/2014/main" id="{3639997D-B639-40B0-BEC7-DD22BC232A9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45" name="Text Box 7">
          <a:extLst>
            <a:ext uri="{FF2B5EF4-FFF2-40B4-BE49-F238E27FC236}">
              <a16:creationId xmlns:a16="http://schemas.microsoft.com/office/drawing/2014/main" id="{341F9BEB-D456-42E5-934D-03C45C0021B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46" name="Text Box 9">
          <a:extLst>
            <a:ext uri="{FF2B5EF4-FFF2-40B4-BE49-F238E27FC236}">
              <a16:creationId xmlns:a16="http://schemas.microsoft.com/office/drawing/2014/main" id="{16B1104D-408A-4543-A77B-46FAC3C0990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47" name="Text Box 10">
          <a:extLst>
            <a:ext uri="{FF2B5EF4-FFF2-40B4-BE49-F238E27FC236}">
              <a16:creationId xmlns:a16="http://schemas.microsoft.com/office/drawing/2014/main" id="{C2ADA9C7-8EFB-4BBA-AC86-58F199B88F2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48" name="Text Box 6">
          <a:extLst>
            <a:ext uri="{FF2B5EF4-FFF2-40B4-BE49-F238E27FC236}">
              <a16:creationId xmlns:a16="http://schemas.microsoft.com/office/drawing/2014/main" id="{CBD8EDF6-05AC-4AC2-968F-9D8DD701AF8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49" name="Text Box 7">
          <a:extLst>
            <a:ext uri="{FF2B5EF4-FFF2-40B4-BE49-F238E27FC236}">
              <a16:creationId xmlns:a16="http://schemas.microsoft.com/office/drawing/2014/main" id="{E73FD51E-1351-409A-9D53-385DF1B11D3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0" name="Text Box 9">
          <a:extLst>
            <a:ext uri="{FF2B5EF4-FFF2-40B4-BE49-F238E27FC236}">
              <a16:creationId xmlns:a16="http://schemas.microsoft.com/office/drawing/2014/main" id="{C6C6758E-1096-44F7-A628-D00141CE0C3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1" name="Text Box 10">
          <a:extLst>
            <a:ext uri="{FF2B5EF4-FFF2-40B4-BE49-F238E27FC236}">
              <a16:creationId xmlns:a16="http://schemas.microsoft.com/office/drawing/2014/main" id="{92E6A66F-1BA2-4227-83AF-BC09DC038A8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2" name="Text Box 6">
          <a:extLst>
            <a:ext uri="{FF2B5EF4-FFF2-40B4-BE49-F238E27FC236}">
              <a16:creationId xmlns:a16="http://schemas.microsoft.com/office/drawing/2014/main" id="{BC15E97F-816A-4BC0-BC4D-2917FC7AD7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3" name="Text Box 7">
          <a:extLst>
            <a:ext uri="{FF2B5EF4-FFF2-40B4-BE49-F238E27FC236}">
              <a16:creationId xmlns:a16="http://schemas.microsoft.com/office/drawing/2014/main" id="{0724EB6A-6584-47FF-8C62-120AB32BA83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4" name="Text Box 9">
          <a:extLst>
            <a:ext uri="{FF2B5EF4-FFF2-40B4-BE49-F238E27FC236}">
              <a16:creationId xmlns:a16="http://schemas.microsoft.com/office/drawing/2014/main" id="{749E74C0-47F0-43CA-B33B-F2700DA580F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5" name="Text Box 10">
          <a:extLst>
            <a:ext uri="{FF2B5EF4-FFF2-40B4-BE49-F238E27FC236}">
              <a16:creationId xmlns:a16="http://schemas.microsoft.com/office/drawing/2014/main" id="{1C53443E-F8E1-4F4B-B767-7AEA459CFD8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6" name="Text Box 6">
          <a:extLst>
            <a:ext uri="{FF2B5EF4-FFF2-40B4-BE49-F238E27FC236}">
              <a16:creationId xmlns:a16="http://schemas.microsoft.com/office/drawing/2014/main" id="{B850861E-0CC9-43E8-9523-591B68A227D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7" name="Text Box 7">
          <a:extLst>
            <a:ext uri="{FF2B5EF4-FFF2-40B4-BE49-F238E27FC236}">
              <a16:creationId xmlns:a16="http://schemas.microsoft.com/office/drawing/2014/main" id="{D25B805D-B188-493F-8417-B14B589CEB2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8" name="Text Box 9">
          <a:extLst>
            <a:ext uri="{FF2B5EF4-FFF2-40B4-BE49-F238E27FC236}">
              <a16:creationId xmlns:a16="http://schemas.microsoft.com/office/drawing/2014/main" id="{17A71C2A-F14F-4230-95A7-1791CDCC196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59" name="Text Box 10">
          <a:extLst>
            <a:ext uri="{FF2B5EF4-FFF2-40B4-BE49-F238E27FC236}">
              <a16:creationId xmlns:a16="http://schemas.microsoft.com/office/drawing/2014/main" id="{2A55BD6B-C0D2-4CB2-874F-F24ED838A90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0" name="Text Box 6">
          <a:extLst>
            <a:ext uri="{FF2B5EF4-FFF2-40B4-BE49-F238E27FC236}">
              <a16:creationId xmlns:a16="http://schemas.microsoft.com/office/drawing/2014/main" id="{38A622AE-ED18-41AE-9938-780B5C8A6E3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1" name="Text Box 7">
          <a:extLst>
            <a:ext uri="{FF2B5EF4-FFF2-40B4-BE49-F238E27FC236}">
              <a16:creationId xmlns:a16="http://schemas.microsoft.com/office/drawing/2014/main" id="{A8E1CD67-3EF1-482F-A403-674125BD2DF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2" name="Text Box 9">
          <a:extLst>
            <a:ext uri="{FF2B5EF4-FFF2-40B4-BE49-F238E27FC236}">
              <a16:creationId xmlns:a16="http://schemas.microsoft.com/office/drawing/2014/main" id="{5107EA44-762D-46BD-8F0E-D78BE19655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3" name="Text Box 10">
          <a:extLst>
            <a:ext uri="{FF2B5EF4-FFF2-40B4-BE49-F238E27FC236}">
              <a16:creationId xmlns:a16="http://schemas.microsoft.com/office/drawing/2014/main" id="{DA31DB7E-565D-41A8-BE22-BBA81E82C10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4" name="Text Box 6">
          <a:extLst>
            <a:ext uri="{FF2B5EF4-FFF2-40B4-BE49-F238E27FC236}">
              <a16:creationId xmlns:a16="http://schemas.microsoft.com/office/drawing/2014/main" id="{7025064C-F9E0-4856-859D-021E51AC18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5" name="Text Box 7">
          <a:extLst>
            <a:ext uri="{FF2B5EF4-FFF2-40B4-BE49-F238E27FC236}">
              <a16:creationId xmlns:a16="http://schemas.microsoft.com/office/drawing/2014/main" id="{80C46714-8E53-4DE1-9262-A0B321737B8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6" name="Text Box 9">
          <a:extLst>
            <a:ext uri="{FF2B5EF4-FFF2-40B4-BE49-F238E27FC236}">
              <a16:creationId xmlns:a16="http://schemas.microsoft.com/office/drawing/2014/main" id="{6D9CA609-899B-4D56-B602-D290F613F99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7" name="Text Box 10">
          <a:extLst>
            <a:ext uri="{FF2B5EF4-FFF2-40B4-BE49-F238E27FC236}">
              <a16:creationId xmlns:a16="http://schemas.microsoft.com/office/drawing/2014/main" id="{2D118E00-7626-4425-B7A9-A66568AB456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8" name="Text Box 6">
          <a:extLst>
            <a:ext uri="{FF2B5EF4-FFF2-40B4-BE49-F238E27FC236}">
              <a16:creationId xmlns:a16="http://schemas.microsoft.com/office/drawing/2014/main" id="{C805FC96-29F9-49E3-BB76-899E1364A9F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69" name="Text Box 7">
          <a:extLst>
            <a:ext uri="{FF2B5EF4-FFF2-40B4-BE49-F238E27FC236}">
              <a16:creationId xmlns:a16="http://schemas.microsoft.com/office/drawing/2014/main" id="{89D91EEE-C6B1-4CF2-A2FF-B6833EC2896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0" name="Text Box 9">
          <a:extLst>
            <a:ext uri="{FF2B5EF4-FFF2-40B4-BE49-F238E27FC236}">
              <a16:creationId xmlns:a16="http://schemas.microsoft.com/office/drawing/2014/main" id="{A91D0F07-7DD7-4E05-8A15-5FFEE14527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1" name="Text Box 10">
          <a:extLst>
            <a:ext uri="{FF2B5EF4-FFF2-40B4-BE49-F238E27FC236}">
              <a16:creationId xmlns:a16="http://schemas.microsoft.com/office/drawing/2014/main" id="{9FDBFE0C-D180-43CE-9F17-ED1E8AE124F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2" name="Text Box 6">
          <a:extLst>
            <a:ext uri="{FF2B5EF4-FFF2-40B4-BE49-F238E27FC236}">
              <a16:creationId xmlns:a16="http://schemas.microsoft.com/office/drawing/2014/main" id="{2614F7E4-2574-4F96-B76C-A724660887F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3" name="Text Box 7">
          <a:extLst>
            <a:ext uri="{FF2B5EF4-FFF2-40B4-BE49-F238E27FC236}">
              <a16:creationId xmlns:a16="http://schemas.microsoft.com/office/drawing/2014/main" id="{BC239184-A365-486E-A6A8-FCDEBDF81AB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4" name="Text Box 9">
          <a:extLst>
            <a:ext uri="{FF2B5EF4-FFF2-40B4-BE49-F238E27FC236}">
              <a16:creationId xmlns:a16="http://schemas.microsoft.com/office/drawing/2014/main" id="{00500A99-3903-4CFB-9CAE-D32292F9415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5" name="Text Box 10">
          <a:extLst>
            <a:ext uri="{FF2B5EF4-FFF2-40B4-BE49-F238E27FC236}">
              <a16:creationId xmlns:a16="http://schemas.microsoft.com/office/drawing/2014/main" id="{631218CE-5828-4607-8D93-FA2D3033078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6" name="Text Box 6">
          <a:extLst>
            <a:ext uri="{FF2B5EF4-FFF2-40B4-BE49-F238E27FC236}">
              <a16:creationId xmlns:a16="http://schemas.microsoft.com/office/drawing/2014/main" id="{5D747354-61CD-4A15-9B24-DE4934181E9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7" name="Text Box 7">
          <a:extLst>
            <a:ext uri="{FF2B5EF4-FFF2-40B4-BE49-F238E27FC236}">
              <a16:creationId xmlns:a16="http://schemas.microsoft.com/office/drawing/2014/main" id="{BC8F853A-6491-49E8-9B05-E0227965783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8" name="Text Box 9">
          <a:extLst>
            <a:ext uri="{FF2B5EF4-FFF2-40B4-BE49-F238E27FC236}">
              <a16:creationId xmlns:a16="http://schemas.microsoft.com/office/drawing/2014/main" id="{32616AAF-7044-44EE-8F55-DA414AC546A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79" name="Text Box 10">
          <a:extLst>
            <a:ext uri="{FF2B5EF4-FFF2-40B4-BE49-F238E27FC236}">
              <a16:creationId xmlns:a16="http://schemas.microsoft.com/office/drawing/2014/main" id="{511877E5-6F22-4D2D-8D26-EA0D0B170BA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0" name="Text Box 6">
          <a:extLst>
            <a:ext uri="{FF2B5EF4-FFF2-40B4-BE49-F238E27FC236}">
              <a16:creationId xmlns:a16="http://schemas.microsoft.com/office/drawing/2014/main" id="{D0E9A85F-A69F-4824-956A-47C1D42E971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1" name="Text Box 7">
          <a:extLst>
            <a:ext uri="{FF2B5EF4-FFF2-40B4-BE49-F238E27FC236}">
              <a16:creationId xmlns:a16="http://schemas.microsoft.com/office/drawing/2014/main" id="{0D7D793E-46F0-4475-A8C0-B7B906AB9B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2" name="Text Box 9">
          <a:extLst>
            <a:ext uri="{FF2B5EF4-FFF2-40B4-BE49-F238E27FC236}">
              <a16:creationId xmlns:a16="http://schemas.microsoft.com/office/drawing/2014/main" id="{4B01DFC8-8607-4D2A-9357-34CB9EA8C3F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3" name="Text Box 10">
          <a:extLst>
            <a:ext uri="{FF2B5EF4-FFF2-40B4-BE49-F238E27FC236}">
              <a16:creationId xmlns:a16="http://schemas.microsoft.com/office/drawing/2014/main" id="{17586D0A-DF2A-45CB-9EFE-FDCD8C632D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4" name="Text Box 6">
          <a:extLst>
            <a:ext uri="{FF2B5EF4-FFF2-40B4-BE49-F238E27FC236}">
              <a16:creationId xmlns:a16="http://schemas.microsoft.com/office/drawing/2014/main" id="{18B22EDB-B7AF-4ABB-A7F1-D8E841D0DDC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5" name="Text Box 7">
          <a:extLst>
            <a:ext uri="{FF2B5EF4-FFF2-40B4-BE49-F238E27FC236}">
              <a16:creationId xmlns:a16="http://schemas.microsoft.com/office/drawing/2014/main" id="{507BD493-87AF-41C6-9449-AA5AAA6679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6" name="Text Box 9">
          <a:extLst>
            <a:ext uri="{FF2B5EF4-FFF2-40B4-BE49-F238E27FC236}">
              <a16:creationId xmlns:a16="http://schemas.microsoft.com/office/drawing/2014/main" id="{FA7CECF7-F4F1-4A6B-B545-5517A78DBAF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7" name="Text Box 10">
          <a:extLst>
            <a:ext uri="{FF2B5EF4-FFF2-40B4-BE49-F238E27FC236}">
              <a16:creationId xmlns:a16="http://schemas.microsoft.com/office/drawing/2014/main" id="{E00253BB-50E7-4495-8CD3-A8D07B218AD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8" name="Text Box 6">
          <a:extLst>
            <a:ext uri="{FF2B5EF4-FFF2-40B4-BE49-F238E27FC236}">
              <a16:creationId xmlns:a16="http://schemas.microsoft.com/office/drawing/2014/main" id="{866477CC-5D60-4181-A5A8-1C8C0471AC1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89" name="Text Box 7">
          <a:extLst>
            <a:ext uri="{FF2B5EF4-FFF2-40B4-BE49-F238E27FC236}">
              <a16:creationId xmlns:a16="http://schemas.microsoft.com/office/drawing/2014/main" id="{35B725A4-AECC-488C-8727-FA66E8D14AC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90" name="Text Box 9">
          <a:extLst>
            <a:ext uri="{FF2B5EF4-FFF2-40B4-BE49-F238E27FC236}">
              <a16:creationId xmlns:a16="http://schemas.microsoft.com/office/drawing/2014/main" id="{04F14A3A-829D-480A-BD7C-61616FA6B02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91" name="Text Box 10">
          <a:extLst>
            <a:ext uri="{FF2B5EF4-FFF2-40B4-BE49-F238E27FC236}">
              <a16:creationId xmlns:a16="http://schemas.microsoft.com/office/drawing/2014/main" id="{F6705920-ECD3-41DA-824A-FFF71FE00B1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92" name="Text Box 6">
          <a:extLst>
            <a:ext uri="{FF2B5EF4-FFF2-40B4-BE49-F238E27FC236}">
              <a16:creationId xmlns:a16="http://schemas.microsoft.com/office/drawing/2014/main" id="{BC54CD89-3418-4DFE-BC77-E2F6B1341C9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93" name="Text Box 7">
          <a:extLst>
            <a:ext uri="{FF2B5EF4-FFF2-40B4-BE49-F238E27FC236}">
              <a16:creationId xmlns:a16="http://schemas.microsoft.com/office/drawing/2014/main" id="{BCFD8934-5F86-40A0-816F-5A588E6BEA5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94" name="Text Box 9">
          <a:extLst>
            <a:ext uri="{FF2B5EF4-FFF2-40B4-BE49-F238E27FC236}">
              <a16:creationId xmlns:a16="http://schemas.microsoft.com/office/drawing/2014/main" id="{3D66D19E-3A77-46D9-8CCE-032E00997D1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895" name="Text Box 10">
          <a:extLst>
            <a:ext uri="{FF2B5EF4-FFF2-40B4-BE49-F238E27FC236}">
              <a16:creationId xmlns:a16="http://schemas.microsoft.com/office/drawing/2014/main" id="{8C8E1CDB-3733-42D4-AEB9-71153A18F09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896" name="Text Box 6">
          <a:extLst>
            <a:ext uri="{FF2B5EF4-FFF2-40B4-BE49-F238E27FC236}">
              <a16:creationId xmlns:a16="http://schemas.microsoft.com/office/drawing/2014/main" id="{B455D622-9C41-47D3-BFC0-2643944DE9D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897" name="Text Box 7">
          <a:extLst>
            <a:ext uri="{FF2B5EF4-FFF2-40B4-BE49-F238E27FC236}">
              <a16:creationId xmlns:a16="http://schemas.microsoft.com/office/drawing/2014/main" id="{3F6426B4-5F58-4926-8C80-46A941F7B11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898" name="Text Box 9">
          <a:extLst>
            <a:ext uri="{FF2B5EF4-FFF2-40B4-BE49-F238E27FC236}">
              <a16:creationId xmlns:a16="http://schemas.microsoft.com/office/drawing/2014/main" id="{DA0669A0-4792-4C00-9C37-E2D9485820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6899" name="Text Box 10">
          <a:extLst>
            <a:ext uri="{FF2B5EF4-FFF2-40B4-BE49-F238E27FC236}">
              <a16:creationId xmlns:a16="http://schemas.microsoft.com/office/drawing/2014/main" id="{A362F11B-0247-48C5-B104-12B6BD611EB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0" name="Text Box 6">
          <a:extLst>
            <a:ext uri="{FF2B5EF4-FFF2-40B4-BE49-F238E27FC236}">
              <a16:creationId xmlns:a16="http://schemas.microsoft.com/office/drawing/2014/main" id="{67A9D160-3F38-4002-823D-244231CADC2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1" name="Text Box 7">
          <a:extLst>
            <a:ext uri="{FF2B5EF4-FFF2-40B4-BE49-F238E27FC236}">
              <a16:creationId xmlns:a16="http://schemas.microsoft.com/office/drawing/2014/main" id="{A2A045F7-D6B6-4CAB-9180-FCD65AD8EC6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2" name="Text Box 9">
          <a:extLst>
            <a:ext uri="{FF2B5EF4-FFF2-40B4-BE49-F238E27FC236}">
              <a16:creationId xmlns:a16="http://schemas.microsoft.com/office/drawing/2014/main" id="{8EA75702-209C-4ECD-9A2E-DF7C32F3F05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3" name="Text Box 10">
          <a:extLst>
            <a:ext uri="{FF2B5EF4-FFF2-40B4-BE49-F238E27FC236}">
              <a16:creationId xmlns:a16="http://schemas.microsoft.com/office/drawing/2014/main" id="{C52EF311-114F-40F7-82BA-68248DE9F94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4" name="Text Box 6">
          <a:extLst>
            <a:ext uri="{FF2B5EF4-FFF2-40B4-BE49-F238E27FC236}">
              <a16:creationId xmlns:a16="http://schemas.microsoft.com/office/drawing/2014/main" id="{D9DFB1EF-81C5-41D5-B8D8-67138DF190D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5" name="Text Box 7">
          <a:extLst>
            <a:ext uri="{FF2B5EF4-FFF2-40B4-BE49-F238E27FC236}">
              <a16:creationId xmlns:a16="http://schemas.microsoft.com/office/drawing/2014/main" id="{C5A40AF2-7078-4081-9583-7ABEBF2ADC7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6" name="Text Box 9">
          <a:extLst>
            <a:ext uri="{FF2B5EF4-FFF2-40B4-BE49-F238E27FC236}">
              <a16:creationId xmlns:a16="http://schemas.microsoft.com/office/drawing/2014/main" id="{ED1323D9-F9BA-4365-BCC0-3F9CF2F98F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6907" name="Text Box 10">
          <a:extLst>
            <a:ext uri="{FF2B5EF4-FFF2-40B4-BE49-F238E27FC236}">
              <a16:creationId xmlns:a16="http://schemas.microsoft.com/office/drawing/2014/main" id="{2E6D1DF4-745C-4786-9B06-7D2091502D4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08" name="Text Box 6">
          <a:extLst>
            <a:ext uri="{FF2B5EF4-FFF2-40B4-BE49-F238E27FC236}">
              <a16:creationId xmlns:a16="http://schemas.microsoft.com/office/drawing/2014/main" id="{39032844-4679-4EA6-82E4-9C7FDF964B1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09" name="Text Box 7">
          <a:extLst>
            <a:ext uri="{FF2B5EF4-FFF2-40B4-BE49-F238E27FC236}">
              <a16:creationId xmlns:a16="http://schemas.microsoft.com/office/drawing/2014/main" id="{1BB05F8B-B168-49EC-BD68-956D7B83C1D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0" name="Text Box 9">
          <a:extLst>
            <a:ext uri="{FF2B5EF4-FFF2-40B4-BE49-F238E27FC236}">
              <a16:creationId xmlns:a16="http://schemas.microsoft.com/office/drawing/2014/main" id="{9BCAA272-7C4D-49E5-93C2-51B2CEE533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1" name="Text Box 10">
          <a:extLst>
            <a:ext uri="{FF2B5EF4-FFF2-40B4-BE49-F238E27FC236}">
              <a16:creationId xmlns:a16="http://schemas.microsoft.com/office/drawing/2014/main" id="{37AFDA9F-0A07-45A1-9E58-84A794BE08B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2" name="Text Box 6">
          <a:extLst>
            <a:ext uri="{FF2B5EF4-FFF2-40B4-BE49-F238E27FC236}">
              <a16:creationId xmlns:a16="http://schemas.microsoft.com/office/drawing/2014/main" id="{2CEAB31A-EA38-4029-A59D-77720AA2FC3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3" name="Text Box 7">
          <a:extLst>
            <a:ext uri="{FF2B5EF4-FFF2-40B4-BE49-F238E27FC236}">
              <a16:creationId xmlns:a16="http://schemas.microsoft.com/office/drawing/2014/main" id="{A9AFEE38-D4AB-42BB-814C-56B276AA048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4" name="Text Box 9">
          <a:extLst>
            <a:ext uri="{FF2B5EF4-FFF2-40B4-BE49-F238E27FC236}">
              <a16:creationId xmlns:a16="http://schemas.microsoft.com/office/drawing/2014/main" id="{464C28A7-7BF5-425C-8F1C-D9E6CC4B471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5" name="Text Box 10">
          <a:extLst>
            <a:ext uri="{FF2B5EF4-FFF2-40B4-BE49-F238E27FC236}">
              <a16:creationId xmlns:a16="http://schemas.microsoft.com/office/drawing/2014/main" id="{5E3A874B-88DF-47C6-B4E8-2AC50FE2B66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6" name="Text Box 6">
          <a:extLst>
            <a:ext uri="{FF2B5EF4-FFF2-40B4-BE49-F238E27FC236}">
              <a16:creationId xmlns:a16="http://schemas.microsoft.com/office/drawing/2014/main" id="{B7197AF2-8E20-4ACE-A44D-9CFFEAD806E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7" name="Text Box 7">
          <a:extLst>
            <a:ext uri="{FF2B5EF4-FFF2-40B4-BE49-F238E27FC236}">
              <a16:creationId xmlns:a16="http://schemas.microsoft.com/office/drawing/2014/main" id="{135F7BB0-574C-4EBA-848B-326DFB5F36C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8" name="Text Box 9">
          <a:extLst>
            <a:ext uri="{FF2B5EF4-FFF2-40B4-BE49-F238E27FC236}">
              <a16:creationId xmlns:a16="http://schemas.microsoft.com/office/drawing/2014/main" id="{7734C9AD-6BCF-4D0D-98B0-426C7C1626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19" name="Text Box 10">
          <a:extLst>
            <a:ext uri="{FF2B5EF4-FFF2-40B4-BE49-F238E27FC236}">
              <a16:creationId xmlns:a16="http://schemas.microsoft.com/office/drawing/2014/main" id="{7D91A256-988B-44D1-A115-7D35C80275B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0" name="Text Box 6">
          <a:extLst>
            <a:ext uri="{FF2B5EF4-FFF2-40B4-BE49-F238E27FC236}">
              <a16:creationId xmlns:a16="http://schemas.microsoft.com/office/drawing/2014/main" id="{8ED8A450-0DCE-41C6-B34F-C6896BD79E5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1" name="Text Box 7">
          <a:extLst>
            <a:ext uri="{FF2B5EF4-FFF2-40B4-BE49-F238E27FC236}">
              <a16:creationId xmlns:a16="http://schemas.microsoft.com/office/drawing/2014/main" id="{DAF46B74-40E0-4547-94C7-4631958E4E8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2" name="Text Box 9">
          <a:extLst>
            <a:ext uri="{FF2B5EF4-FFF2-40B4-BE49-F238E27FC236}">
              <a16:creationId xmlns:a16="http://schemas.microsoft.com/office/drawing/2014/main" id="{809311DE-8C36-4564-A097-96C1A306A8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3" name="Text Box 10">
          <a:extLst>
            <a:ext uri="{FF2B5EF4-FFF2-40B4-BE49-F238E27FC236}">
              <a16:creationId xmlns:a16="http://schemas.microsoft.com/office/drawing/2014/main" id="{6030627A-CC12-41BF-B678-6F111AB7A5E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4" name="Text Box 6">
          <a:extLst>
            <a:ext uri="{FF2B5EF4-FFF2-40B4-BE49-F238E27FC236}">
              <a16:creationId xmlns:a16="http://schemas.microsoft.com/office/drawing/2014/main" id="{685D7DD1-9D12-4328-B2CF-9A7BFB9D0C2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5" name="Text Box 7">
          <a:extLst>
            <a:ext uri="{FF2B5EF4-FFF2-40B4-BE49-F238E27FC236}">
              <a16:creationId xmlns:a16="http://schemas.microsoft.com/office/drawing/2014/main" id="{7D64333F-604F-4016-A962-8CDB6F439D4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6" name="Text Box 9">
          <a:extLst>
            <a:ext uri="{FF2B5EF4-FFF2-40B4-BE49-F238E27FC236}">
              <a16:creationId xmlns:a16="http://schemas.microsoft.com/office/drawing/2014/main" id="{09573650-F726-41CA-B737-268DE565F46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7" name="Text Box 10">
          <a:extLst>
            <a:ext uri="{FF2B5EF4-FFF2-40B4-BE49-F238E27FC236}">
              <a16:creationId xmlns:a16="http://schemas.microsoft.com/office/drawing/2014/main" id="{C98736F2-6064-4830-9CF9-489A08AC50B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8" name="Text Box 6">
          <a:extLst>
            <a:ext uri="{FF2B5EF4-FFF2-40B4-BE49-F238E27FC236}">
              <a16:creationId xmlns:a16="http://schemas.microsoft.com/office/drawing/2014/main" id="{BD77C8A3-04D7-4F99-9CB8-5B35FE00071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29" name="Text Box 7">
          <a:extLst>
            <a:ext uri="{FF2B5EF4-FFF2-40B4-BE49-F238E27FC236}">
              <a16:creationId xmlns:a16="http://schemas.microsoft.com/office/drawing/2014/main" id="{D2AFCC1F-BE8D-4631-90D7-1C1B264A69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0" name="Text Box 9">
          <a:extLst>
            <a:ext uri="{FF2B5EF4-FFF2-40B4-BE49-F238E27FC236}">
              <a16:creationId xmlns:a16="http://schemas.microsoft.com/office/drawing/2014/main" id="{6A58D685-8937-47CD-81BB-B04E3399E7F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1" name="Text Box 10">
          <a:extLst>
            <a:ext uri="{FF2B5EF4-FFF2-40B4-BE49-F238E27FC236}">
              <a16:creationId xmlns:a16="http://schemas.microsoft.com/office/drawing/2014/main" id="{E8FEBDF5-A100-4816-AFC7-07A8293A296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2" name="Text Box 6">
          <a:extLst>
            <a:ext uri="{FF2B5EF4-FFF2-40B4-BE49-F238E27FC236}">
              <a16:creationId xmlns:a16="http://schemas.microsoft.com/office/drawing/2014/main" id="{19E37208-F5F2-4387-AF69-16EAE425B7E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3" name="Text Box 7">
          <a:extLst>
            <a:ext uri="{FF2B5EF4-FFF2-40B4-BE49-F238E27FC236}">
              <a16:creationId xmlns:a16="http://schemas.microsoft.com/office/drawing/2014/main" id="{5C4284C8-924F-4FCA-B33E-8ABDB2C4636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4" name="Text Box 9">
          <a:extLst>
            <a:ext uri="{FF2B5EF4-FFF2-40B4-BE49-F238E27FC236}">
              <a16:creationId xmlns:a16="http://schemas.microsoft.com/office/drawing/2014/main" id="{B1079BD4-1F86-401B-B8F4-3A16CA6D874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5" name="Text Box 10">
          <a:extLst>
            <a:ext uri="{FF2B5EF4-FFF2-40B4-BE49-F238E27FC236}">
              <a16:creationId xmlns:a16="http://schemas.microsoft.com/office/drawing/2014/main" id="{CCAA29C1-3F39-49C3-814B-07B4C2E95ED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6" name="Text Box 6">
          <a:extLst>
            <a:ext uri="{FF2B5EF4-FFF2-40B4-BE49-F238E27FC236}">
              <a16:creationId xmlns:a16="http://schemas.microsoft.com/office/drawing/2014/main" id="{03622D0D-DA39-4DC6-AF64-5DE8554A80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7" name="Text Box 7">
          <a:extLst>
            <a:ext uri="{FF2B5EF4-FFF2-40B4-BE49-F238E27FC236}">
              <a16:creationId xmlns:a16="http://schemas.microsoft.com/office/drawing/2014/main" id="{C8EC2DA6-9053-49BE-A2F9-73407A48F7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8" name="Text Box 9">
          <a:extLst>
            <a:ext uri="{FF2B5EF4-FFF2-40B4-BE49-F238E27FC236}">
              <a16:creationId xmlns:a16="http://schemas.microsoft.com/office/drawing/2014/main" id="{E90D0127-BF21-4F22-B305-0936788570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39" name="Text Box 10">
          <a:extLst>
            <a:ext uri="{FF2B5EF4-FFF2-40B4-BE49-F238E27FC236}">
              <a16:creationId xmlns:a16="http://schemas.microsoft.com/office/drawing/2014/main" id="{2D72C873-6062-4684-993C-3D65721D4A9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40" name="Text Box 6">
          <a:extLst>
            <a:ext uri="{FF2B5EF4-FFF2-40B4-BE49-F238E27FC236}">
              <a16:creationId xmlns:a16="http://schemas.microsoft.com/office/drawing/2014/main" id="{32F1E888-F016-4644-8B32-1B89E199D41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41" name="Text Box 7">
          <a:extLst>
            <a:ext uri="{FF2B5EF4-FFF2-40B4-BE49-F238E27FC236}">
              <a16:creationId xmlns:a16="http://schemas.microsoft.com/office/drawing/2014/main" id="{74E590BF-91A0-4D94-B7A5-917759E8A53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42" name="Text Box 9">
          <a:extLst>
            <a:ext uri="{FF2B5EF4-FFF2-40B4-BE49-F238E27FC236}">
              <a16:creationId xmlns:a16="http://schemas.microsoft.com/office/drawing/2014/main" id="{86AA88FD-E508-4323-90E4-D36ED3519B1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43" name="Text Box 10">
          <a:extLst>
            <a:ext uri="{FF2B5EF4-FFF2-40B4-BE49-F238E27FC236}">
              <a16:creationId xmlns:a16="http://schemas.microsoft.com/office/drawing/2014/main" id="{FEB4FBBD-24C4-45E4-8E52-8CD72E5B4F1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44" name="Text Box 6">
          <a:extLst>
            <a:ext uri="{FF2B5EF4-FFF2-40B4-BE49-F238E27FC236}">
              <a16:creationId xmlns:a16="http://schemas.microsoft.com/office/drawing/2014/main" id="{60400DBB-BD03-4A8B-8360-766DEA5EBCA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45" name="Text Box 7">
          <a:extLst>
            <a:ext uri="{FF2B5EF4-FFF2-40B4-BE49-F238E27FC236}">
              <a16:creationId xmlns:a16="http://schemas.microsoft.com/office/drawing/2014/main" id="{06E525EF-2E68-4A72-9DF5-1310B2438ED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46" name="Text Box 9">
          <a:extLst>
            <a:ext uri="{FF2B5EF4-FFF2-40B4-BE49-F238E27FC236}">
              <a16:creationId xmlns:a16="http://schemas.microsoft.com/office/drawing/2014/main" id="{EE102171-63BB-4FED-8F58-58F95A4BED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47" name="Text Box 10">
          <a:extLst>
            <a:ext uri="{FF2B5EF4-FFF2-40B4-BE49-F238E27FC236}">
              <a16:creationId xmlns:a16="http://schemas.microsoft.com/office/drawing/2014/main" id="{111FE5AB-0612-473E-8B30-BA2A5F931FE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48" name="Text Box 6">
          <a:extLst>
            <a:ext uri="{FF2B5EF4-FFF2-40B4-BE49-F238E27FC236}">
              <a16:creationId xmlns:a16="http://schemas.microsoft.com/office/drawing/2014/main" id="{2FA15BA7-E47C-42CE-89E2-EEB1EE503D9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49" name="Text Box 7">
          <a:extLst>
            <a:ext uri="{FF2B5EF4-FFF2-40B4-BE49-F238E27FC236}">
              <a16:creationId xmlns:a16="http://schemas.microsoft.com/office/drawing/2014/main" id="{B0D8C9AD-937D-41D2-B934-2CA79B9E4F8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0" name="Text Box 9">
          <a:extLst>
            <a:ext uri="{FF2B5EF4-FFF2-40B4-BE49-F238E27FC236}">
              <a16:creationId xmlns:a16="http://schemas.microsoft.com/office/drawing/2014/main" id="{B55658B4-025C-48BD-897D-5C8742C8FB1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1" name="Text Box 10">
          <a:extLst>
            <a:ext uri="{FF2B5EF4-FFF2-40B4-BE49-F238E27FC236}">
              <a16:creationId xmlns:a16="http://schemas.microsoft.com/office/drawing/2014/main" id="{60DC6A94-179E-489C-BD7D-5E13B20F72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2" name="Text Box 6">
          <a:extLst>
            <a:ext uri="{FF2B5EF4-FFF2-40B4-BE49-F238E27FC236}">
              <a16:creationId xmlns:a16="http://schemas.microsoft.com/office/drawing/2014/main" id="{29A16493-9B69-4D0C-8F82-49BDC9A026D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3" name="Text Box 7">
          <a:extLst>
            <a:ext uri="{FF2B5EF4-FFF2-40B4-BE49-F238E27FC236}">
              <a16:creationId xmlns:a16="http://schemas.microsoft.com/office/drawing/2014/main" id="{D022306F-E86F-4237-8485-3767FCF1160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4" name="Text Box 9">
          <a:extLst>
            <a:ext uri="{FF2B5EF4-FFF2-40B4-BE49-F238E27FC236}">
              <a16:creationId xmlns:a16="http://schemas.microsoft.com/office/drawing/2014/main" id="{3072C53B-A111-4B10-B235-DDABC704832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5" name="Text Box 10">
          <a:extLst>
            <a:ext uri="{FF2B5EF4-FFF2-40B4-BE49-F238E27FC236}">
              <a16:creationId xmlns:a16="http://schemas.microsoft.com/office/drawing/2014/main" id="{B3BBBA9F-E727-4C99-90A9-8667A875AD3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6" name="Text Box 6">
          <a:extLst>
            <a:ext uri="{FF2B5EF4-FFF2-40B4-BE49-F238E27FC236}">
              <a16:creationId xmlns:a16="http://schemas.microsoft.com/office/drawing/2014/main" id="{2232D4BD-7C39-43DA-A41A-71A8B51E70A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7" name="Text Box 7">
          <a:extLst>
            <a:ext uri="{FF2B5EF4-FFF2-40B4-BE49-F238E27FC236}">
              <a16:creationId xmlns:a16="http://schemas.microsoft.com/office/drawing/2014/main" id="{4958BE64-6849-4635-8207-E37BD951C13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8" name="Text Box 9">
          <a:extLst>
            <a:ext uri="{FF2B5EF4-FFF2-40B4-BE49-F238E27FC236}">
              <a16:creationId xmlns:a16="http://schemas.microsoft.com/office/drawing/2014/main" id="{79EF4CE5-9563-40DF-B15B-391C74CF6E6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59" name="Text Box 10">
          <a:extLst>
            <a:ext uri="{FF2B5EF4-FFF2-40B4-BE49-F238E27FC236}">
              <a16:creationId xmlns:a16="http://schemas.microsoft.com/office/drawing/2014/main" id="{A73145BE-FB64-4E99-A534-48C8ABB584D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60" name="Text Box 6">
          <a:extLst>
            <a:ext uri="{FF2B5EF4-FFF2-40B4-BE49-F238E27FC236}">
              <a16:creationId xmlns:a16="http://schemas.microsoft.com/office/drawing/2014/main" id="{A44DE993-43CD-4D39-BC9A-C6CE8B55E8F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61" name="Text Box 7">
          <a:extLst>
            <a:ext uri="{FF2B5EF4-FFF2-40B4-BE49-F238E27FC236}">
              <a16:creationId xmlns:a16="http://schemas.microsoft.com/office/drawing/2014/main" id="{9BA54F4A-DEDC-4A87-B4B7-5822985FCA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62" name="Text Box 9">
          <a:extLst>
            <a:ext uri="{FF2B5EF4-FFF2-40B4-BE49-F238E27FC236}">
              <a16:creationId xmlns:a16="http://schemas.microsoft.com/office/drawing/2014/main" id="{44CB7944-C89F-469E-919D-BD6DF0D9088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6963" name="Text Box 10">
          <a:extLst>
            <a:ext uri="{FF2B5EF4-FFF2-40B4-BE49-F238E27FC236}">
              <a16:creationId xmlns:a16="http://schemas.microsoft.com/office/drawing/2014/main" id="{54452BC0-B331-4E33-A116-9EB2FE3984A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64" name="Text Box 6">
          <a:extLst>
            <a:ext uri="{FF2B5EF4-FFF2-40B4-BE49-F238E27FC236}">
              <a16:creationId xmlns:a16="http://schemas.microsoft.com/office/drawing/2014/main" id="{9F88ACC1-BC5A-4905-A124-2E3250B9331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65" name="Text Box 7">
          <a:extLst>
            <a:ext uri="{FF2B5EF4-FFF2-40B4-BE49-F238E27FC236}">
              <a16:creationId xmlns:a16="http://schemas.microsoft.com/office/drawing/2014/main" id="{6DAC6AA5-679A-4541-A5FB-13A084A1C8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66" name="Text Box 9">
          <a:extLst>
            <a:ext uri="{FF2B5EF4-FFF2-40B4-BE49-F238E27FC236}">
              <a16:creationId xmlns:a16="http://schemas.microsoft.com/office/drawing/2014/main" id="{56534856-B5B5-45D1-856B-61E6F79F046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67" name="Text Box 10">
          <a:extLst>
            <a:ext uri="{FF2B5EF4-FFF2-40B4-BE49-F238E27FC236}">
              <a16:creationId xmlns:a16="http://schemas.microsoft.com/office/drawing/2014/main" id="{7B449D56-A1B8-4E8A-AF23-55F552FDEE1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68" name="Text Box 6">
          <a:extLst>
            <a:ext uri="{FF2B5EF4-FFF2-40B4-BE49-F238E27FC236}">
              <a16:creationId xmlns:a16="http://schemas.microsoft.com/office/drawing/2014/main" id="{E185B56C-FFDD-4912-9618-C6D8B4B6BE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69" name="Text Box 7">
          <a:extLst>
            <a:ext uri="{FF2B5EF4-FFF2-40B4-BE49-F238E27FC236}">
              <a16:creationId xmlns:a16="http://schemas.microsoft.com/office/drawing/2014/main" id="{2B782E60-BBFF-40FC-B7D3-5566E16ECD9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0" name="Text Box 9">
          <a:extLst>
            <a:ext uri="{FF2B5EF4-FFF2-40B4-BE49-F238E27FC236}">
              <a16:creationId xmlns:a16="http://schemas.microsoft.com/office/drawing/2014/main" id="{EBB8AD84-97D5-4924-ABF4-34A979CADEA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1" name="Text Box 10">
          <a:extLst>
            <a:ext uri="{FF2B5EF4-FFF2-40B4-BE49-F238E27FC236}">
              <a16:creationId xmlns:a16="http://schemas.microsoft.com/office/drawing/2014/main" id="{A87F3173-DB1E-4716-9501-480CCAE1373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2" name="Text Box 6">
          <a:extLst>
            <a:ext uri="{FF2B5EF4-FFF2-40B4-BE49-F238E27FC236}">
              <a16:creationId xmlns:a16="http://schemas.microsoft.com/office/drawing/2014/main" id="{AF45FFD3-664C-4A2E-9CD9-5D67CE7543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3" name="Text Box 7">
          <a:extLst>
            <a:ext uri="{FF2B5EF4-FFF2-40B4-BE49-F238E27FC236}">
              <a16:creationId xmlns:a16="http://schemas.microsoft.com/office/drawing/2014/main" id="{4A04917B-DF87-42E8-8ECE-5F0C9E2AF00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4" name="Text Box 9">
          <a:extLst>
            <a:ext uri="{FF2B5EF4-FFF2-40B4-BE49-F238E27FC236}">
              <a16:creationId xmlns:a16="http://schemas.microsoft.com/office/drawing/2014/main" id="{48B5E2FD-BB2A-4217-BB0C-306CC69F46A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5" name="Text Box 10">
          <a:extLst>
            <a:ext uri="{FF2B5EF4-FFF2-40B4-BE49-F238E27FC236}">
              <a16:creationId xmlns:a16="http://schemas.microsoft.com/office/drawing/2014/main" id="{9B63ED4D-A797-438E-A1EE-14AF954201A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6" name="Text Box 6">
          <a:extLst>
            <a:ext uri="{FF2B5EF4-FFF2-40B4-BE49-F238E27FC236}">
              <a16:creationId xmlns:a16="http://schemas.microsoft.com/office/drawing/2014/main" id="{EB7FBCE6-4A68-4BEC-AAC7-D9CE17224B3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7" name="Text Box 7">
          <a:extLst>
            <a:ext uri="{FF2B5EF4-FFF2-40B4-BE49-F238E27FC236}">
              <a16:creationId xmlns:a16="http://schemas.microsoft.com/office/drawing/2014/main" id="{E33A70C1-D001-4037-B100-DE469D9662F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8" name="Text Box 9">
          <a:extLst>
            <a:ext uri="{FF2B5EF4-FFF2-40B4-BE49-F238E27FC236}">
              <a16:creationId xmlns:a16="http://schemas.microsoft.com/office/drawing/2014/main" id="{2317CE41-1F53-4F93-A93C-B629C69EBF7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79" name="Text Box 10">
          <a:extLst>
            <a:ext uri="{FF2B5EF4-FFF2-40B4-BE49-F238E27FC236}">
              <a16:creationId xmlns:a16="http://schemas.microsoft.com/office/drawing/2014/main" id="{37D9EC9D-41EE-4787-B2AC-E87DEA6FA20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0" name="Text Box 6">
          <a:extLst>
            <a:ext uri="{FF2B5EF4-FFF2-40B4-BE49-F238E27FC236}">
              <a16:creationId xmlns:a16="http://schemas.microsoft.com/office/drawing/2014/main" id="{BF4CD044-9F71-4B04-AC42-EEBFB826AF2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1" name="Text Box 7">
          <a:extLst>
            <a:ext uri="{FF2B5EF4-FFF2-40B4-BE49-F238E27FC236}">
              <a16:creationId xmlns:a16="http://schemas.microsoft.com/office/drawing/2014/main" id="{DBB0CD0D-1B6C-4C4C-8975-058BC46FC1A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2" name="Text Box 9">
          <a:extLst>
            <a:ext uri="{FF2B5EF4-FFF2-40B4-BE49-F238E27FC236}">
              <a16:creationId xmlns:a16="http://schemas.microsoft.com/office/drawing/2014/main" id="{59152497-533F-49D4-AC75-33739C8F89B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3" name="Text Box 10">
          <a:extLst>
            <a:ext uri="{FF2B5EF4-FFF2-40B4-BE49-F238E27FC236}">
              <a16:creationId xmlns:a16="http://schemas.microsoft.com/office/drawing/2014/main" id="{320F8F65-693E-4C12-A175-A07D1B16BA2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4" name="Text Box 6">
          <a:extLst>
            <a:ext uri="{FF2B5EF4-FFF2-40B4-BE49-F238E27FC236}">
              <a16:creationId xmlns:a16="http://schemas.microsoft.com/office/drawing/2014/main" id="{64FC8974-E07D-402A-8AC0-D4CDBCE2E6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5" name="Text Box 7">
          <a:extLst>
            <a:ext uri="{FF2B5EF4-FFF2-40B4-BE49-F238E27FC236}">
              <a16:creationId xmlns:a16="http://schemas.microsoft.com/office/drawing/2014/main" id="{E8B0E2D3-8FF9-47CB-97C1-4C783DBC38F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6" name="Text Box 9">
          <a:extLst>
            <a:ext uri="{FF2B5EF4-FFF2-40B4-BE49-F238E27FC236}">
              <a16:creationId xmlns:a16="http://schemas.microsoft.com/office/drawing/2014/main" id="{F9B076DD-D418-4008-901E-133148592DC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7" name="Text Box 10">
          <a:extLst>
            <a:ext uri="{FF2B5EF4-FFF2-40B4-BE49-F238E27FC236}">
              <a16:creationId xmlns:a16="http://schemas.microsoft.com/office/drawing/2014/main" id="{2458220A-6075-4D5B-8E2F-D9314007DB4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8" name="Text Box 6">
          <a:extLst>
            <a:ext uri="{FF2B5EF4-FFF2-40B4-BE49-F238E27FC236}">
              <a16:creationId xmlns:a16="http://schemas.microsoft.com/office/drawing/2014/main" id="{FBBFA2D0-5533-4DE9-9117-32A9D32E201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89" name="Text Box 7">
          <a:extLst>
            <a:ext uri="{FF2B5EF4-FFF2-40B4-BE49-F238E27FC236}">
              <a16:creationId xmlns:a16="http://schemas.microsoft.com/office/drawing/2014/main" id="{C08F9C8A-F28F-4F76-996C-71F800A069D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0" name="Text Box 9">
          <a:extLst>
            <a:ext uri="{FF2B5EF4-FFF2-40B4-BE49-F238E27FC236}">
              <a16:creationId xmlns:a16="http://schemas.microsoft.com/office/drawing/2014/main" id="{9FBF3106-8312-439B-9A75-33A4EF150EB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1" name="Text Box 10">
          <a:extLst>
            <a:ext uri="{FF2B5EF4-FFF2-40B4-BE49-F238E27FC236}">
              <a16:creationId xmlns:a16="http://schemas.microsoft.com/office/drawing/2014/main" id="{A4FA2FC3-6796-4AFA-AD3A-C814223E454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2" name="Text Box 6">
          <a:extLst>
            <a:ext uri="{FF2B5EF4-FFF2-40B4-BE49-F238E27FC236}">
              <a16:creationId xmlns:a16="http://schemas.microsoft.com/office/drawing/2014/main" id="{5B70CDD4-F927-466B-9345-FC8A5E02D6F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3" name="Text Box 7">
          <a:extLst>
            <a:ext uri="{FF2B5EF4-FFF2-40B4-BE49-F238E27FC236}">
              <a16:creationId xmlns:a16="http://schemas.microsoft.com/office/drawing/2014/main" id="{F6C577FC-48C4-4817-B55E-0733EDCB49B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4" name="Text Box 9">
          <a:extLst>
            <a:ext uri="{FF2B5EF4-FFF2-40B4-BE49-F238E27FC236}">
              <a16:creationId xmlns:a16="http://schemas.microsoft.com/office/drawing/2014/main" id="{F4284F79-61C2-4B85-A834-67B7F66BDAC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5" name="Text Box 10">
          <a:extLst>
            <a:ext uri="{FF2B5EF4-FFF2-40B4-BE49-F238E27FC236}">
              <a16:creationId xmlns:a16="http://schemas.microsoft.com/office/drawing/2014/main" id="{9155F143-F441-4141-830C-73B70E83C5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6" name="Text Box 6">
          <a:extLst>
            <a:ext uri="{FF2B5EF4-FFF2-40B4-BE49-F238E27FC236}">
              <a16:creationId xmlns:a16="http://schemas.microsoft.com/office/drawing/2014/main" id="{9D7F4C64-856C-41DF-8ACB-0D3EFDE0ACD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7" name="Text Box 7">
          <a:extLst>
            <a:ext uri="{FF2B5EF4-FFF2-40B4-BE49-F238E27FC236}">
              <a16:creationId xmlns:a16="http://schemas.microsoft.com/office/drawing/2014/main" id="{AD9D8959-914C-4529-A02C-2D584402A4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8" name="Text Box 9">
          <a:extLst>
            <a:ext uri="{FF2B5EF4-FFF2-40B4-BE49-F238E27FC236}">
              <a16:creationId xmlns:a16="http://schemas.microsoft.com/office/drawing/2014/main" id="{8B948908-F118-424A-AB03-29754BCA1ED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6999" name="Text Box 10">
          <a:extLst>
            <a:ext uri="{FF2B5EF4-FFF2-40B4-BE49-F238E27FC236}">
              <a16:creationId xmlns:a16="http://schemas.microsoft.com/office/drawing/2014/main" id="{02D4C7F6-DA80-46ED-9DEC-68ED3062A94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0" name="Text Box 6">
          <a:extLst>
            <a:ext uri="{FF2B5EF4-FFF2-40B4-BE49-F238E27FC236}">
              <a16:creationId xmlns:a16="http://schemas.microsoft.com/office/drawing/2014/main" id="{16194FA8-AF60-4895-8A82-62DEA04F819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1" name="Text Box 7">
          <a:extLst>
            <a:ext uri="{FF2B5EF4-FFF2-40B4-BE49-F238E27FC236}">
              <a16:creationId xmlns:a16="http://schemas.microsoft.com/office/drawing/2014/main" id="{228F4801-7FF5-40C7-B6BD-3DEBCB891FF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2" name="Text Box 9">
          <a:extLst>
            <a:ext uri="{FF2B5EF4-FFF2-40B4-BE49-F238E27FC236}">
              <a16:creationId xmlns:a16="http://schemas.microsoft.com/office/drawing/2014/main" id="{C6AB802D-A316-413E-BF20-4961728F7AC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3" name="Text Box 10">
          <a:extLst>
            <a:ext uri="{FF2B5EF4-FFF2-40B4-BE49-F238E27FC236}">
              <a16:creationId xmlns:a16="http://schemas.microsoft.com/office/drawing/2014/main" id="{894C56FA-C12F-47AB-9A96-CF6AAE13F0A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4" name="Text Box 6">
          <a:extLst>
            <a:ext uri="{FF2B5EF4-FFF2-40B4-BE49-F238E27FC236}">
              <a16:creationId xmlns:a16="http://schemas.microsoft.com/office/drawing/2014/main" id="{F6B2EAEA-A228-467F-B06D-EB993E8197C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5" name="Text Box 7">
          <a:extLst>
            <a:ext uri="{FF2B5EF4-FFF2-40B4-BE49-F238E27FC236}">
              <a16:creationId xmlns:a16="http://schemas.microsoft.com/office/drawing/2014/main" id="{7F234BFF-258C-4FE0-B724-BB4FEA08AB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6" name="Text Box 9">
          <a:extLst>
            <a:ext uri="{FF2B5EF4-FFF2-40B4-BE49-F238E27FC236}">
              <a16:creationId xmlns:a16="http://schemas.microsoft.com/office/drawing/2014/main" id="{D7820E08-3147-4A97-BCCE-C8CAC8557AF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7" name="Text Box 10">
          <a:extLst>
            <a:ext uri="{FF2B5EF4-FFF2-40B4-BE49-F238E27FC236}">
              <a16:creationId xmlns:a16="http://schemas.microsoft.com/office/drawing/2014/main" id="{57B52D6C-D8D4-46C2-A1F9-9BCAADE812E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8" name="Text Box 6">
          <a:extLst>
            <a:ext uri="{FF2B5EF4-FFF2-40B4-BE49-F238E27FC236}">
              <a16:creationId xmlns:a16="http://schemas.microsoft.com/office/drawing/2014/main" id="{DD36BE12-CE45-4F80-8668-A8B7A9A172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09" name="Text Box 7">
          <a:extLst>
            <a:ext uri="{FF2B5EF4-FFF2-40B4-BE49-F238E27FC236}">
              <a16:creationId xmlns:a16="http://schemas.microsoft.com/office/drawing/2014/main" id="{2AD8D693-B4EA-4EC2-B4A1-C5F3F278AB7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0" name="Text Box 9">
          <a:extLst>
            <a:ext uri="{FF2B5EF4-FFF2-40B4-BE49-F238E27FC236}">
              <a16:creationId xmlns:a16="http://schemas.microsoft.com/office/drawing/2014/main" id="{7A498B32-0151-48B6-A349-2132A00EE22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1" name="Text Box 10">
          <a:extLst>
            <a:ext uri="{FF2B5EF4-FFF2-40B4-BE49-F238E27FC236}">
              <a16:creationId xmlns:a16="http://schemas.microsoft.com/office/drawing/2014/main" id="{E851CAAC-C825-4898-8A14-56623BE4B70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2" name="Text Box 6">
          <a:extLst>
            <a:ext uri="{FF2B5EF4-FFF2-40B4-BE49-F238E27FC236}">
              <a16:creationId xmlns:a16="http://schemas.microsoft.com/office/drawing/2014/main" id="{AB169DED-6FB9-4DE9-A8B6-BFE46A8788D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3" name="Text Box 7">
          <a:extLst>
            <a:ext uri="{FF2B5EF4-FFF2-40B4-BE49-F238E27FC236}">
              <a16:creationId xmlns:a16="http://schemas.microsoft.com/office/drawing/2014/main" id="{F2213A0D-A988-45EC-BD76-8A5B8AD5FF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4" name="Text Box 9">
          <a:extLst>
            <a:ext uri="{FF2B5EF4-FFF2-40B4-BE49-F238E27FC236}">
              <a16:creationId xmlns:a16="http://schemas.microsoft.com/office/drawing/2014/main" id="{24C159B4-0EFA-49F9-B620-1FCE95B8DE8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5" name="Text Box 10">
          <a:extLst>
            <a:ext uri="{FF2B5EF4-FFF2-40B4-BE49-F238E27FC236}">
              <a16:creationId xmlns:a16="http://schemas.microsoft.com/office/drawing/2014/main" id="{BA1C8395-3A13-4B50-BDF0-0E764DBE17F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6" name="Text Box 6">
          <a:extLst>
            <a:ext uri="{FF2B5EF4-FFF2-40B4-BE49-F238E27FC236}">
              <a16:creationId xmlns:a16="http://schemas.microsoft.com/office/drawing/2014/main" id="{F6180C80-B70E-4143-85C6-BB7CC6F1DFF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7" name="Text Box 7">
          <a:extLst>
            <a:ext uri="{FF2B5EF4-FFF2-40B4-BE49-F238E27FC236}">
              <a16:creationId xmlns:a16="http://schemas.microsoft.com/office/drawing/2014/main" id="{857B6239-7713-4706-9AD9-D33965313E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8" name="Text Box 9">
          <a:extLst>
            <a:ext uri="{FF2B5EF4-FFF2-40B4-BE49-F238E27FC236}">
              <a16:creationId xmlns:a16="http://schemas.microsoft.com/office/drawing/2014/main" id="{20B3435C-B5CC-4122-811E-C0E38A4A619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19" name="Text Box 10">
          <a:extLst>
            <a:ext uri="{FF2B5EF4-FFF2-40B4-BE49-F238E27FC236}">
              <a16:creationId xmlns:a16="http://schemas.microsoft.com/office/drawing/2014/main" id="{700E1767-40D9-46ED-9851-00A34EA7A95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0" name="Text Box 6">
          <a:extLst>
            <a:ext uri="{FF2B5EF4-FFF2-40B4-BE49-F238E27FC236}">
              <a16:creationId xmlns:a16="http://schemas.microsoft.com/office/drawing/2014/main" id="{FFB3E544-F5C1-4CEB-B35F-EAC9A087B2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1" name="Text Box 7">
          <a:extLst>
            <a:ext uri="{FF2B5EF4-FFF2-40B4-BE49-F238E27FC236}">
              <a16:creationId xmlns:a16="http://schemas.microsoft.com/office/drawing/2014/main" id="{1E632FEA-58A2-46A8-BDAD-7A251A2FBD9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2" name="Text Box 9">
          <a:extLst>
            <a:ext uri="{FF2B5EF4-FFF2-40B4-BE49-F238E27FC236}">
              <a16:creationId xmlns:a16="http://schemas.microsoft.com/office/drawing/2014/main" id="{A1F1420B-8CB7-474A-B827-F5FE5E3B65F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3" name="Text Box 10">
          <a:extLst>
            <a:ext uri="{FF2B5EF4-FFF2-40B4-BE49-F238E27FC236}">
              <a16:creationId xmlns:a16="http://schemas.microsoft.com/office/drawing/2014/main" id="{B52BAA42-A5A3-4F08-82B1-A478F862E0C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4" name="Text Box 6">
          <a:extLst>
            <a:ext uri="{FF2B5EF4-FFF2-40B4-BE49-F238E27FC236}">
              <a16:creationId xmlns:a16="http://schemas.microsoft.com/office/drawing/2014/main" id="{96DAE9C0-28FD-4B7D-AAE8-9361D5F009C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5" name="Text Box 7">
          <a:extLst>
            <a:ext uri="{FF2B5EF4-FFF2-40B4-BE49-F238E27FC236}">
              <a16:creationId xmlns:a16="http://schemas.microsoft.com/office/drawing/2014/main" id="{FD61EE72-06E3-4362-BA2F-C8E150164F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6" name="Text Box 9">
          <a:extLst>
            <a:ext uri="{FF2B5EF4-FFF2-40B4-BE49-F238E27FC236}">
              <a16:creationId xmlns:a16="http://schemas.microsoft.com/office/drawing/2014/main" id="{3CFCE556-0DF0-4598-AF30-8E132C77665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7" name="Text Box 10">
          <a:extLst>
            <a:ext uri="{FF2B5EF4-FFF2-40B4-BE49-F238E27FC236}">
              <a16:creationId xmlns:a16="http://schemas.microsoft.com/office/drawing/2014/main" id="{3D64BC76-D405-45D0-BA36-128F08AE914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8" name="Text Box 6">
          <a:extLst>
            <a:ext uri="{FF2B5EF4-FFF2-40B4-BE49-F238E27FC236}">
              <a16:creationId xmlns:a16="http://schemas.microsoft.com/office/drawing/2014/main" id="{2B3C4A34-DFDE-491D-A4F9-3DFA5D294F7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29" name="Text Box 7">
          <a:extLst>
            <a:ext uri="{FF2B5EF4-FFF2-40B4-BE49-F238E27FC236}">
              <a16:creationId xmlns:a16="http://schemas.microsoft.com/office/drawing/2014/main" id="{44EB227B-5107-47B1-AA8C-770556F5DD8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0" name="Text Box 9">
          <a:extLst>
            <a:ext uri="{FF2B5EF4-FFF2-40B4-BE49-F238E27FC236}">
              <a16:creationId xmlns:a16="http://schemas.microsoft.com/office/drawing/2014/main" id="{6A923522-0AC5-4FB8-87C6-76F07950469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1" name="Text Box 10">
          <a:extLst>
            <a:ext uri="{FF2B5EF4-FFF2-40B4-BE49-F238E27FC236}">
              <a16:creationId xmlns:a16="http://schemas.microsoft.com/office/drawing/2014/main" id="{3590BE56-684F-4439-B06C-388E3DD97CB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2" name="Text Box 6">
          <a:extLst>
            <a:ext uri="{FF2B5EF4-FFF2-40B4-BE49-F238E27FC236}">
              <a16:creationId xmlns:a16="http://schemas.microsoft.com/office/drawing/2014/main" id="{702B5BF8-07F3-49B3-BFF7-441CE3DA0B9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3" name="Text Box 7">
          <a:extLst>
            <a:ext uri="{FF2B5EF4-FFF2-40B4-BE49-F238E27FC236}">
              <a16:creationId xmlns:a16="http://schemas.microsoft.com/office/drawing/2014/main" id="{2CA9E9EC-1468-4F87-8A14-ED7F173F48F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4" name="Text Box 9">
          <a:extLst>
            <a:ext uri="{FF2B5EF4-FFF2-40B4-BE49-F238E27FC236}">
              <a16:creationId xmlns:a16="http://schemas.microsoft.com/office/drawing/2014/main" id="{FDA9FE99-44FD-47A7-B6B5-F1EE4FE7F77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5" name="Text Box 10">
          <a:extLst>
            <a:ext uri="{FF2B5EF4-FFF2-40B4-BE49-F238E27FC236}">
              <a16:creationId xmlns:a16="http://schemas.microsoft.com/office/drawing/2014/main" id="{79C335CF-C62C-4129-B092-7BA3591DB02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6" name="Text Box 6">
          <a:extLst>
            <a:ext uri="{FF2B5EF4-FFF2-40B4-BE49-F238E27FC236}">
              <a16:creationId xmlns:a16="http://schemas.microsoft.com/office/drawing/2014/main" id="{8F869812-1728-464C-9C7B-E2E77BA154D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7" name="Text Box 7">
          <a:extLst>
            <a:ext uri="{FF2B5EF4-FFF2-40B4-BE49-F238E27FC236}">
              <a16:creationId xmlns:a16="http://schemas.microsoft.com/office/drawing/2014/main" id="{BF53E5E3-AB6D-4F28-AC08-CDF2736CE49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8" name="Text Box 9">
          <a:extLst>
            <a:ext uri="{FF2B5EF4-FFF2-40B4-BE49-F238E27FC236}">
              <a16:creationId xmlns:a16="http://schemas.microsoft.com/office/drawing/2014/main" id="{0AA0B663-5EFC-4931-B5CC-7F3B4A32E7F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39" name="Text Box 10">
          <a:extLst>
            <a:ext uri="{FF2B5EF4-FFF2-40B4-BE49-F238E27FC236}">
              <a16:creationId xmlns:a16="http://schemas.microsoft.com/office/drawing/2014/main" id="{B589DCAD-6DC0-4A0B-BF6C-CB60706B64C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0" name="Text Box 6">
          <a:extLst>
            <a:ext uri="{FF2B5EF4-FFF2-40B4-BE49-F238E27FC236}">
              <a16:creationId xmlns:a16="http://schemas.microsoft.com/office/drawing/2014/main" id="{E13AA7B3-08CC-4B56-877E-EABEF26529E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1" name="Text Box 7">
          <a:extLst>
            <a:ext uri="{FF2B5EF4-FFF2-40B4-BE49-F238E27FC236}">
              <a16:creationId xmlns:a16="http://schemas.microsoft.com/office/drawing/2014/main" id="{6978B78F-A9B1-479F-8529-413D6909667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2" name="Text Box 9">
          <a:extLst>
            <a:ext uri="{FF2B5EF4-FFF2-40B4-BE49-F238E27FC236}">
              <a16:creationId xmlns:a16="http://schemas.microsoft.com/office/drawing/2014/main" id="{924B83E8-1364-4F7C-B821-AC2A9D5BD73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3" name="Text Box 10">
          <a:extLst>
            <a:ext uri="{FF2B5EF4-FFF2-40B4-BE49-F238E27FC236}">
              <a16:creationId xmlns:a16="http://schemas.microsoft.com/office/drawing/2014/main" id="{0A21088E-EE04-45C5-9996-B3EEF977D7D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4" name="Text Box 6">
          <a:extLst>
            <a:ext uri="{FF2B5EF4-FFF2-40B4-BE49-F238E27FC236}">
              <a16:creationId xmlns:a16="http://schemas.microsoft.com/office/drawing/2014/main" id="{2B23397C-228F-41CE-ABB8-303CD4727DF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5" name="Text Box 7">
          <a:extLst>
            <a:ext uri="{FF2B5EF4-FFF2-40B4-BE49-F238E27FC236}">
              <a16:creationId xmlns:a16="http://schemas.microsoft.com/office/drawing/2014/main" id="{4A4A282F-EFDA-4BA6-BC88-4A1716CAD5C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6" name="Text Box 9">
          <a:extLst>
            <a:ext uri="{FF2B5EF4-FFF2-40B4-BE49-F238E27FC236}">
              <a16:creationId xmlns:a16="http://schemas.microsoft.com/office/drawing/2014/main" id="{95F29126-F241-44A7-A64A-45C7FC9882F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7" name="Text Box 10">
          <a:extLst>
            <a:ext uri="{FF2B5EF4-FFF2-40B4-BE49-F238E27FC236}">
              <a16:creationId xmlns:a16="http://schemas.microsoft.com/office/drawing/2014/main" id="{49E2237F-BCE7-4DB3-B994-593812EB9DE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8" name="Text Box 6">
          <a:extLst>
            <a:ext uri="{FF2B5EF4-FFF2-40B4-BE49-F238E27FC236}">
              <a16:creationId xmlns:a16="http://schemas.microsoft.com/office/drawing/2014/main" id="{9B49B9C1-2EFC-4716-B39B-5A8CD67C6B2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49" name="Text Box 7">
          <a:extLst>
            <a:ext uri="{FF2B5EF4-FFF2-40B4-BE49-F238E27FC236}">
              <a16:creationId xmlns:a16="http://schemas.microsoft.com/office/drawing/2014/main" id="{4E055533-A477-4197-BC11-98A3B1E44AD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50" name="Text Box 9">
          <a:extLst>
            <a:ext uri="{FF2B5EF4-FFF2-40B4-BE49-F238E27FC236}">
              <a16:creationId xmlns:a16="http://schemas.microsoft.com/office/drawing/2014/main" id="{70E1D69D-FF38-4933-A5B1-1E0C9C2135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051" name="Text Box 10">
          <a:extLst>
            <a:ext uri="{FF2B5EF4-FFF2-40B4-BE49-F238E27FC236}">
              <a16:creationId xmlns:a16="http://schemas.microsoft.com/office/drawing/2014/main" id="{63CD8EB9-2688-43A2-995E-DB5DDCD8E2C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052" name="Text Box 6">
          <a:extLst>
            <a:ext uri="{FF2B5EF4-FFF2-40B4-BE49-F238E27FC236}">
              <a16:creationId xmlns:a16="http://schemas.microsoft.com/office/drawing/2014/main" id="{E3B4F880-31F3-4089-B27E-5C5571D36BA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053" name="Text Box 7">
          <a:extLst>
            <a:ext uri="{FF2B5EF4-FFF2-40B4-BE49-F238E27FC236}">
              <a16:creationId xmlns:a16="http://schemas.microsoft.com/office/drawing/2014/main" id="{61F67CC5-EAC9-4600-AEA1-F943B03AAB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054" name="Text Box 9">
          <a:extLst>
            <a:ext uri="{FF2B5EF4-FFF2-40B4-BE49-F238E27FC236}">
              <a16:creationId xmlns:a16="http://schemas.microsoft.com/office/drawing/2014/main" id="{B47CB62F-2CB5-46A9-BFE5-1DF99F0F294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055" name="Text Box 10">
          <a:extLst>
            <a:ext uri="{FF2B5EF4-FFF2-40B4-BE49-F238E27FC236}">
              <a16:creationId xmlns:a16="http://schemas.microsoft.com/office/drawing/2014/main" id="{F40DFE65-998E-4447-9755-22E1119217E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56" name="Text Box 6">
          <a:extLst>
            <a:ext uri="{FF2B5EF4-FFF2-40B4-BE49-F238E27FC236}">
              <a16:creationId xmlns:a16="http://schemas.microsoft.com/office/drawing/2014/main" id="{A4984429-32E3-4937-9DA8-86AAEB998CE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57" name="Text Box 7">
          <a:extLst>
            <a:ext uri="{FF2B5EF4-FFF2-40B4-BE49-F238E27FC236}">
              <a16:creationId xmlns:a16="http://schemas.microsoft.com/office/drawing/2014/main" id="{9897A187-7044-4260-841C-4EF1073C565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58" name="Text Box 9">
          <a:extLst>
            <a:ext uri="{FF2B5EF4-FFF2-40B4-BE49-F238E27FC236}">
              <a16:creationId xmlns:a16="http://schemas.microsoft.com/office/drawing/2014/main" id="{C3E75AC4-BED5-4E41-981F-EF9A4315E33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59" name="Text Box 10">
          <a:extLst>
            <a:ext uri="{FF2B5EF4-FFF2-40B4-BE49-F238E27FC236}">
              <a16:creationId xmlns:a16="http://schemas.microsoft.com/office/drawing/2014/main" id="{763B81AF-23D5-4ADE-A2D4-377BDF7792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60" name="Text Box 6">
          <a:extLst>
            <a:ext uri="{FF2B5EF4-FFF2-40B4-BE49-F238E27FC236}">
              <a16:creationId xmlns:a16="http://schemas.microsoft.com/office/drawing/2014/main" id="{EF9CF1C8-3764-4FE6-B53C-4F7B9DF3A47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61" name="Text Box 7">
          <a:extLst>
            <a:ext uri="{FF2B5EF4-FFF2-40B4-BE49-F238E27FC236}">
              <a16:creationId xmlns:a16="http://schemas.microsoft.com/office/drawing/2014/main" id="{FCFB8D07-ADA8-406D-9A40-F17F11723ED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62" name="Text Box 9">
          <a:extLst>
            <a:ext uri="{FF2B5EF4-FFF2-40B4-BE49-F238E27FC236}">
              <a16:creationId xmlns:a16="http://schemas.microsoft.com/office/drawing/2014/main" id="{CE3840F8-420E-478C-90A4-5F1905C9FE4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063" name="Text Box 10">
          <a:extLst>
            <a:ext uri="{FF2B5EF4-FFF2-40B4-BE49-F238E27FC236}">
              <a16:creationId xmlns:a16="http://schemas.microsoft.com/office/drawing/2014/main" id="{B849BCA3-1BD1-4A33-8DED-D662E7EE518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64" name="Text Box 6">
          <a:extLst>
            <a:ext uri="{FF2B5EF4-FFF2-40B4-BE49-F238E27FC236}">
              <a16:creationId xmlns:a16="http://schemas.microsoft.com/office/drawing/2014/main" id="{1EEC05E0-BC81-4A9A-B0A5-0C3DDD742EB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65" name="Text Box 7">
          <a:extLst>
            <a:ext uri="{FF2B5EF4-FFF2-40B4-BE49-F238E27FC236}">
              <a16:creationId xmlns:a16="http://schemas.microsoft.com/office/drawing/2014/main" id="{60939C05-2C4B-4AE5-88C6-89BB666EA6C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66" name="Text Box 9">
          <a:extLst>
            <a:ext uri="{FF2B5EF4-FFF2-40B4-BE49-F238E27FC236}">
              <a16:creationId xmlns:a16="http://schemas.microsoft.com/office/drawing/2014/main" id="{7FF4FEDB-9B30-4F10-AE8B-E635C0C471A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67" name="Text Box 10">
          <a:extLst>
            <a:ext uri="{FF2B5EF4-FFF2-40B4-BE49-F238E27FC236}">
              <a16:creationId xmlns:a16="http://schemas.microsoft.com/office/drawing/2014/main" id="{48B0DF53-DB5B-48C4-8C32-2D14519B48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68" name="Text Box 6">
          <a:extLst>
            <a:ext uri="{FF2B5EF4-FFF2-40B4-BE49-F238E27FC236}">
              <a16:creationId xmlns:a16="http://schemas.microsoft.com/office/drawing/2014/main" id="{36D7BCF6-FD26-42D2-AD7C-F29ACABA52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69" name="Text Box 7">
          <a:extLst>
            <a:ext uri="{FF2B5EF4-FFF2-40B4-BE49-F238E27FC236}">
              <a16:creationId xmlns:a16="http://schemas.microsoft.com/office/drawing/2014/main" id="{4275EBA7-6B0D-484D-AAAF-C3CDC1B5E25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0" name="Text Box 9">
          <a:extLst>
            <a:ext uri="{FF2B5EF4-FFF2-40B4-BE49-F238E27FC236}">
              <a16:creationId xmlns:a16="http://schemas.microsoft.com/office/drawing/2014/main" id="{87B5C5EB-176E-4BBF-AF0B-A74B752EBE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1" name="Text Box 10">
          <a:extLst>
            <a:ext uri="{FF2B5EF4-FFF2-40B4-BE49-F238E27FC236}">
              <a16:creationId xmlns:a16="http://schemas.microsoft.com/office/drawing/2014/main" id="{6E492CD7-A659-491E-9039-783FDF54629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2" name="Text Box 6">
          <a:extLst>
            <a:ext uri="{FF2B5EF4-FFF2-40B4-BE49-F238E27FC236}">
              <a16:creationId xmlns:a16="http://schemas.microsoft.com/office/drawing/2014/main" id="{3DA3BB1F-66C8-4D36-BB71-9A970693A5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3" name="Text Box 7">
          <a:extLst>
            <a:ext uri="{FF2B5EF4-FFF2-40B4-BE49-F238E27FC236}">
              <a16:creationId xmlns:a16="http://schemas.microsoft.com/office/drawing/2014/main" id="{B3BAA945-7E1C-4029-9329-8ED49182E68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4" name="Text Box 9">
          <a:extLst>
            <a:ext uri="{FF2B5EF4-FFF2-40B4-BE49-F238E27FC236}">
              <a16:creationId xmlns:a16="http://schemas.microsoft.com/office/drawing/2014/main" id="{0EE62AD2-3762-4025-8860-4283B89C04E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5" name="Text Box 10">
          <a:extLst>
            <a:ext uri="{FF2B5EF4-FFF2-40B4-BE49-F238E27FC236}">
              <a16:creationId xmlns:a16="http://schemas.microsoft.com/office/drawing/2014/main" id="{02F7038C-0C1C-4D7D-81A3-EF9BE94A3B7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6" name="Text Box 6">
          <a:extLst>
            <a:ext uri="{FF2B5EF4-FFF2-40B4-BE49-F238E27FC236}">
              <a16:creationId xmlns:a16="http://schemas.microsoft.com/office/drawing/2014/main" id="{8335EE43-852F-4523-B478-BC2EF51F534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7" name="Text Box 7">
          <a:extLst>
            <a:ext uri="{FF2B5EF4-FFF2-40B4-BE49-F238E27FC236}">
              <a16:creationId xmlns:a16="http://schemas.microsoft.com/office/drawing/2014/main" id="{48273841-B09C-4CFC-A0A8-9E0E05BABD7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8" name="Text Box 9">
          <a:extLst>
            <a:ext uri="{FF2B5EF4-FFF2-40B4-BE49-F238E27FC236}">
              <a16:creationId xmlns:a16="http://schemas.microsoft.com/office/drawing/2014/main" id="{6419321D-4C90-4CBA-94F9-FDDAB386E25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79" name="Text Box 10">
          <a:extLst>
            <a:ext uri="{FF2B5EF4-FFF2-40B4-BE49-F238E27FC236}">
              <a16:creationId xmlns:a16="http://schemas.microsoft.com/office/drawing/2014/main" id="{63D79147-3032-45D9-8161-4FFFF070FB1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0" name="Text Box 6">
          <a:extLst>
            <a:ext uri="{FF2B5EF4-FFF2-40B4-BE49-F238E27FC236}">
              <a16:creationId xmlns:a16="http://schemas.microsoft.com/office/drawing/2014/main" id="{30CF9290-00A2-40C8-B3F1-6E5A43D18BA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1" name="Text Box 7">
          <a:extLst>
            <a:ext uri="{FF2B5EF4-FFF2-40B4-BE49-F238E27FC236}">
              <a16:creationId xmlns:a16="http://schemas.microsoft.com/office/drawing/2014/main" id="{11D060CE-6F0E-4B4E-90D2-F07A9928426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2" name="Text Box 9">
          <a:extLst>
            <a:ext uri="{FF2B5EF4-FFF2-40B4-BE49-F238E27FC236}">
              <a16:creationId xmlns:a16="http://schemas.microsoft.com/office/drawing/2014/main" id="{E52D22AA-5B9C-48B7-A559-AE46AB453E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3" name="Text Box 10">
          <a:extLst>
            <a:ext uri="{FF2B5EF4-FFF2-40B4-BE49-F238E27FC236}">
              <a16:creationId xmlns:a16="http://schemas.microsoft.com/office/drawing/2014/main" id="{E5196137-C5F9-4F76-8DE1-4D10C1E0121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4" name="Text Box 6">
          <a:extLst>
            <a:ext uri="{FF2B5EF4-FFF2-40B4-BE49-F238E27FC236}">
              <a16:creationId xmlns:a16="http://schemas.microsoft.com/office/drawing/2014/main" id="{BC42AE2E-1571-490D-9ACF-87807075742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5" name="Text Box 7">
          <a:extLst>
            <a:ext uri="{FF2B5EF4-FFF2-40B4-BE49-F238E27FC236}">
              <a16:creationId xmlns:a16="http://schemas.microsoft.com/office/drawing/2014/main" id="{00A3D29E-A444-4D5A-B34B-5D427E46F9A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6" name="Text Box 9">
          <a:extLst>
            <a:ext uri="{FF2B5EF4-FFF2-40B4-BE49-F238E27FC236}">
              <a16:creationId xmlns:a16="http://schemas.microsoft.com/office/drawing/2014/main" id="{352C639A-BC10-40DE-8C6B-59A2C922FC3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7" name="Text Box 10">
          <a:extLst>
            <a:ext uri="{FF2B5EF4-FFF2-40B4-BE49-F238E27FC236}">
              <a16:creationId xmlns:a16="http://schemas.microsoft.com/office/drawing/2014/main" id="{6879AD04-0CEF-4166-97C5-860A10CB818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8" name="Text Box 6">
          <a:extLst>
            <a:ext uri="{FF2B5EF4-FFF2-40B4-BE49-F238E27FC236}">
              <a16:creationId xmlns:a16="http://schemas.microsoft.com/office/drawing/2014/main" id="{13AAEB75-5711-411B-9D2E-6854FBFAF20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89" name="Text Box 7">
          <a:extLst>
            <a:ext uri="{FF2B5EF4-FFF2-40B4-BE49-F238E27FC236}">
              <a16:creationId xmlns:a16="http://schemas.microsoft.com/office/drawing/2014/main" id="{E1724A2B-46FA-491E-8FC5-E77FE115C7D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0" name="Text Box 9">
          <a:extLst>
            <a:ext uri="{FF2B5EF4-FFF2-40B4-BE49-F238E27FC236}">
              <a16:creationId xmlns:a16="http://schemas.microsoft.com/office/drawing/2014/main" id="{A62F7E38-16CB-4FB9-89F8-5A2EAB811D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1" name="Text Box 10">
          <a:extLst>
            <a:ext uri="{FF2B5EF4-FFF2-40B4-BE49-F238E27FC236}">
              <a16:creationId xmlns:a16="http://schemas.microsoft.com/office/drawing/2014/main" id="{80ECB9E2-9151-44E2-ABE5-E74B8C0CFE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2" name="Text Box 6">
          <a:extLst>
            <a:ext uri="{FF2B5EF4-FFF2-40B4-BE49-F238E27FC236}">
              <a16:creationId xmlns:a16="http://schemas.microsoft.com/office/drawing/2014/main" id="{0150AC12-DF06-454C-B598-B8DF0979DD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3" name="Text Box 7">
          <a:extLst>
            <a:ext uri="{FF2B5EF4-FFF2-40B4-BE49-F238E27FC236}">
              <a16:creationId xmlns:a16="http://schemas.microsoft.com/office/drawing/2014/main" id="{0BBB68B5-EFDB-47BA-8B83-39EDB33D075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4" name="Text Box 9">
          <a:extLst>
            <a:ext uri="{FF2B5EF4-FFF2-40B4-BE49-F238E27FC236}">
              <a16:creationId xmlns:a16="http://schemas.microsoft.com/office/drawing/2014/main" id="{E71A324D-939E-4FE3-A226-8110EB378FF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5" name="Text Box 10">
          <a:extLst>
            <a:ext uri="{FF2B5EF4-FFF2-40B4-BE49-F238E27FC236}">
              <a16:creationId xmlns:a16="http://schemas.microsoft.com/office/drawing/2014/main" id="{5B507824-037F-4266-BA52-AE601CA109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6" name="Text Box 6">
          <a:extLst>
            <a:ext uri="{FF2B5EF4-FFF2-40B4-BE49-F238E27FC236}">
              <a16:creationId xmlns:a16="http://schemas.microsoft.com/office/drawing/2014/main" id="{587AFF94-A6D9-486B-9B5D-FFCF3246B0F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7" name="Text Box 7">
          <a:extLst>
            <a:ext uri="{FF2B5EF4-FFF2-40B4-BE49-F238E27FC236}">
              <a16:creationId xmlns:a16="http://schemas.microsoft.com/office/drawing/2014/main" id="{892010F0-4C2F-4D79-91FA-BA4DBC9FD44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8" name="Text Box 9">
          <a:extLst>
            <a:ext uri="{FF2B5EF4-FFF2-40B4-BE49-F238E27FC236}">
              <a16:creationId xmlns:a16="http://schemas.microsoft.com/office/drawing/2014/main" id="{865D9F78-6F33-4EA8-9D01-BAD7DB2182E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099" name="Text Box 10">
          <a:extLst>
            <a:ext uri="{FF2B5EF4-FFF2-40B4-BE49-F238E27FC236}">
              <a16:creationId xmlns:a16="http://schemas.microsoft.com/office/drawing/2014/main" id="{DD8D2682-CBB2-4D58-B8A1-482E8455BAE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0" name="Text Box 6">
          <a:extLst>
            <a:ext uri="{FF2B5EF4-FFF2-40B4-BE49-F238E27FC236}">
              <a16:creationId xmlns:a16="http://schemas.microsoft.com/office/drawing/2014/main" id="{BED9F3E8-22BD-4A4D-9663-860DC0D9E5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1" name="Text Box 7">
          <a:extLst>
            <a:ext uri="{FF2B5EF4-FFF2-40B4-BE49-F238E27FC236}">
              <a16:creationId xmlns:a16="http://schemas.microsoft.com/office/drawing/2014/main" id="{D5FAFDCB-212F-41DC-AF32-3A5639B7330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2" name="Text Box 9">
          <a:extLst>
            <a:ext uri="{FF2B5EF4-FFF2-40B4-BE49-F238E27FC236}">
              <a16:creationId xmlns:a16="http://schemas.microsoft.com/office/drawing/2014/main" id="{B85955DA-C561-4085-9A1F-D7D1678D61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3" name="Text Box 10">
          <a:extLst>
            <a:ext uri="{FF2B5EF4-FFF2-40B4-BE49-F238E27FC236}">
              <a16:creationId xmlns:a16="http://schemas.microsoft.com/office/drawing/2014/main" id="{27C68512-28B5-40BF-8E6B-746D971310C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4" name="Text Box 6">
          <a:extLst>
            <a:ext uri="{FF2B5EF4-FFF2-40B4-BE49-F238E27FC236}">
              <a16:creationId xmlns:a16="http://schemas.microsoft.com/office/drawing/2014/main" id="{DE18AAD3-4FCC-4A5C-9BDA-6C91C95D9C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5" name="Text Box 7">
          <a:extLst>
            <a:ext uri="{FF2B5EF4-FFF2-40B4-BE49-F238E27FC236}">
              <a16:creationId xmlns:a16="http://schemas.microsoft.com/office/drawing/2014/main" id="{5902913D-32D9-425B-8D23-AD8BC510D57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6" name="Text Box 9">
          <a:extLst>
            <a:ext uri="{FF2B5EF4-FFF2-40B4-BE49-F238E27FC236}">
              <a16:creationId xmlns:a16="http://schemas.microsoft.com/office/drawing/2014/main" id="{7C2E3B8A-4635-40BC-B3FA-AB08E557D80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7" name="Text Box 10">
          <a:extLst>
            <a:ext uri="{FF2B5EF4-FFF2-40B4-BE49-F238E27FC236}">
              <a16:creationId xmlns:a16="http://schemas.microsoft.com/office/drawing/2014/main" id="{F327FF53-BCAB-4C69-B7F9-43041B7061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8" name="Text Box 6">
          <a:extLst>
            <a:ext uri="{FF2B5EF4-FFF2-40B4-BE49-F238E27FC236}">
              <a16:creationId xmlns:a16="http://schemas.microsoft.com/office/drawing/2014/main" id="{616EA876-9ADA-4BA2-8A06-4BAF478BCCA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09" name="Text Box 7">
          <a:extLst>
            <a:ext uri="{FF2B5EF4-FFF2-40B4-BE49-F238E27FC236}">
              <a16:creationId xmlns:a16="http://schemas.microsoft.com/office/drawing/2014/main" id="{D72D8D05-1D6F-4FD8-82EB-5B1218B92B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0" name="Text Box 9">
          <a:extLst>
            <a:ext uri="{FF2B5EF4-FFF2-40B4-BE49-F238E27FC236}">
              <a16:creationId xmlns:a16="http://schemas.microsoft.com/office/drawing/2014/main" id="{76BA5EE5-4A2F-4A7F-95CC-39320B99E38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1" name="Text Box 10">
          <a:extLst>
            <a:ext uri="{FF2B5EF4-FFF2-40B4-BE49-F238E27FC236}">
              <a16:creationId xmlns:a16="http://schemas.microsoft.com/office/drawing/2014/main" id="{D56D6B8D-F0F6-43CF-BCD7-0A295D96CD9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2" name="Text Box 6">
          <a:extLst>
            <a:ext uri="{FF2B5EF4-FFF2-40B4-BE49-F238E27FC236}">
              <a16:creationId xmlns:a16="http://schemas.microsoft.com/office/drawing/2014/main" id="{A8609384-244C-4754-94DC-2507A7FE35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3" name="Text Box 7">
          <a:extLst>
            <a:ext uri="{FF2B5EF4-FFF2-40B4-BE49-F238E27FC236}">
              <a16:creationId xmlns:a16="http://schemas.microsoft.com/office/drawing/2014/main" id="{FDE16806-0165-49F3-B304-D173BBA4BE3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4" name="Text Box 9">
          <a:extLst>
            <a:ext uri="{FF2B5EF4-FFF2-40B4-BE49-F238E27FC236}">
              <a16:creationId xmlns:a16="http://schemas.microsoft.com/office/drawing/2014/main" id="{796D42E7-9918-408F-9DEA-C4BC69AD1CC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5" name="Text Box 10">
          <a:extLst>
            <a:ext uri="{FF2B5EF4-FFF2-40B4-BE49-F238E27FC236}">
              <a16:creationId xmlns:a16="http://schemas.microsoft.com/office/drawing/2014/main" id="{53AAA35D-20CE-4F4C-A7CA-158234E603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6" name="Text Box 6">
          <a:extLst>
            <a:ext uri="{FF2B5EF4-FFF2-40B4-BE49-F238E27FC236}">
              <a16:creationId xmlns:a16="http://schemas.microsoft.com/office/drawing/2014/main" id="{B6EC32AC-8F80-461D-B219-0C8E42AE7BE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7" name="Text Box 7">
          <a:extLst>
            <a:ext uri="{FF2B5EF4-FFF2-40B4-BE49-F238E27FC236}">
              <a16:creationId xmlns:a16="http://schemas.microsoft.com/office/drawing/2014/main" id="{9B07A10F-A5EA-4CA2-8201-24808550A9A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8" name="Text Box 9">
          <a:extLst>
            <a:ext uri="{FF2B5EF4-FFF2-40B4-BE49-F238E27FC236}">
              <a16:creationId xmlns:a16="http://schemas.microsoft.com/office/drawing/2014/main" id="{1B7DA82C-6889-4333-8909-B06FBCF2E2B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19" name="Text Box 10">
          <a:extLst>
            <a:ext uri="{FF2B5EF4-FFF2-40B4-BE49-F238E27FC236}">
              <a16:creationId xmlns:a16="http://schemas.microsoft.com/office/drawing/2014/main" id="{2CA4DF02-F0EE-413C-B403-8F33D6954D2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0" name="Text Box 6">
          <a:extLst>
            <a:ext uri="{FF2B5EF4-FFF2-40B4-BE49-F238E27FC236}">
              <a16:creationId xmlns:a16="http://schemas.microsoft.com/office/drawing/2014/main" id="{957A6D35-1DCF-4FE5-B582-2A985E4D6F8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1" name="Text Box 7">
          <a:extLst>
            <a:ext uri="{FF2B5EF4-FFF2-40B4-BE49-F238E27FC236}">
              <a16:creationId xmlns:a16="http://schemas.microsoft.com/office/drawing/2014/main" id="{D73586C7-129E-469D-8745-2F22F97F524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2" name="Text Box 9">
          <a:extLst>
            <a:ext uri="{FF2B5EF4-FFF2-40B4-BE49-F238E27FC236}">
              <a16:creationId xmlns:a16="http://schemas.microsoft.com/office/drawing/2014/main" id="{C49C0088-7217-4F05-AB3D-97881612041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3" name="Text Box 10">
          <a:extLst>
            <a:ext uri="{FF2B5EF4-FFF2-40B4-BE49-F238E27FC236}">
              <a16:creationId xmlns:a16="http://schemas.microsoft.com/office/drawing/2014/main" id="{B9D30E33-D96D-48EE-B8EB-5DC17571A96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4" name="Text Box 6">
          <a:extLst>
            <a:ext uri="{FF2B5EF4-FFF2-40B4-BE49-F238E27FC236}">
              <a16:creationId xmlns:a16="http://schemas.microsoft.com/office/drawing/2014/main" id="{C95B563D-3778-4434-BD85-4B4C73DB615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5" name="Text Box 7">
          <a:extLst>
            <a:ext uri="{FF2B5EF4-FFF2-40B4-BE49-F238E27FC236}">
              <a16:creationId xmlns:a16="http://schemas.microsoft.com/office/drawing/2014/main" id="{1DA6C0A0-A56E-4131-AF26-2992749CAB6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6" name="Text Box 9">
          <a:extLst>
            <a:ext uri="{FF2B5EF4-FFF2-40B4-BE49-F238E27FC236}">
              <a16:creationId xmlns:a16="http://schemas.microsoft.com/office/drawing/2014/main" id="{CA34317F-5AD0-4239-9635-0FA8531A0C5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7" name="Text Box 10">
          <a:extLst>
            <a:ext uri="{FF2B5EF4-FFF2-40B4-BE49-F238E27FC236}">
              <a16:creationId xmlns:a16="http://schemas.microsoft.com/office/drawing/2014/main" id="{CB66C282-27C2-4447-B8FC-B398A3D4E22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8" name="Text Box 6">
          <a:extLst>
            <a:ext uri="{FF2B5EF4-FFF2-40B4-BE49-F238E27FC236}">
              <a16:creationId xmlns:a16="http://schemas.microsoft.com/office/drawing/2014/main" id="{08130C7D-2483-4D69-8D15-7C4825F0BA3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29" name="Text Box 7">
          <a:extLst>
            <a:ext uri="{FF2B5EF4-FFF2-40B4-BE49-F238E27FC236}">
              <a16:creationId xmlns:a16="http://schemas.microsoft.com/office/drawing/2014/main" id="{5ADD5FB0-7669-4440-9D8E-9E83360B226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0" name="Text Box 9">
          <a:extLst>
            <a:ext uri="{FF2B5EF4-FFF2-40B4-BE49-F238E27FC236}">
              <a16:creationId xmlns:a16="http://schemas.microsoft.com/office/drawing/2014/main" id="{AA5E91A1-CCFE-469B-84AC-323E1C37DD5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1" name="Text Box 10">
          <a:extLst>
            <a:ext uri="{FF2B5EF4-FFF2-40B4-BE49-F238E27FC236}">
              <a16:creationId xmlns:a16="http://schemas.microsoft.com/office/drawing/2014/main" id="{FF5638C5-0906-4C8A-8243-30AE9492604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2" name="Text Box 6">
          <a:extLst>
            <a:ext uri="{FF2B5EF4-FFF2-40B4-BE49-F238E27FC236}">
              <a16:creationId xmlns:a16="http://schemas.microsoft.com/office/drawing/2014/main" id="{634ABD68-C5B8-4AA0-A20A-291A3947EF3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3" name="Text Box 7">
          <a:extLst>
            <a:ext uri="{FF2B5EF4-FFF2-40B4-BE49-F238E27FC236}">
              <a16:creationId xmlns:a16="http://schemas.microsoft.com/office/drawing/2014/main" id="{ED3F2A91-6752-4B43-8F2B-5BC28AC3408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4" name="Text Box 9">
          <a:extLst>
            <a:ext uri="{FF2B5EF4-FFF2-40B4-BE49-F238E27FC236}">
              <a16:creationId xmlns:a16="http://schemas.microsoft.com/office/drawing/2014/main" id="{672CC9E8-64A2-4002-A805-CDA7F263D3F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5" name="Text Box 10">
          <a:extLst>
            <a:ext uri="{FF2B5EF4-FFF2-40B4-BE49-F238E27FC236}">
              <a16:creationId xmlns:a16="http://schemas.microsoft.com/office/drawing/2014/main" id="{468C8AC4-0920-4B12-AFE8-EDA3E863533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6" name="Text Box 6">
          <a:extLst>
            <a:ext uri="{FF2B5EF4-FFF2-40B4-BE49-F238E27FC236}">
              <a16:creationId xmlns:a16="http://schemas.microsoft.com/office/drawing/2014/main" id="{4362CBA2-BE86-43A1-89F5-611642E32AC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7" name="Text Box 7">
          <a:extLst>
            <a:ext uri="{FF2B5EF4-FFF2-40B4-BE49-F238E27FC236}">
              <a16:creationId xmlns:a16="http://schemas.microsoft.com/office/drawing/2014/main" id="{C543FEA7-B92F-4542-B298-0FED18B7EC9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8" name="Text Box 9">
          <a:extLst>
            <a:ext uri="{FF2B5EF4-FFF2-40B4-BE49-F238E27FC236}">
              <a16:creationId xmlns:a16="http://schemas.microsoft.com/office/drawing/2014/main" id="{0F71DB28-051A-49AB-AF85-F242168C17A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39" name="Text Box 10">
          <a:extLst>
            <a:ext uri="{FF2B5EF4-FFF2-40B4-BE49-F238E27FC236}">
              <a16:creationId xmlns:a16="http://schemas.microsoft.com/office/drawing/2014/main" id="{28A3B488-2150-4ABB-822B-BE77E058E59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0" name="Text Box 6">
          <a:extLst>
            <a:ext uri="{FF2B5EF4-FFF2-40B4-BE49-F238E27FC236}">
              <a16:creationId xmlns:a16="http://schemas.microsoft.com/office/drawing/2014/main" id="{929E4F3D-71F8-4438-A067-76FFC20C21E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1" name="Text Box 7">
          <a:extLst>
            <a:ext uri="{FF2B5EF4-FFF2-40B4-BE49-F238E27FC236}">
              <a16:creationId xmlns:a16="http://schemas.microsoft.com/office/drawing/2014/main" id="{E6962248-7D42-4988-B52C-0C84D86D943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2" name="Text Box 9">
          <a:extLst>
            <a:ext uri="{FF2B5EF4-FFF2-40B4-BE49-F238E27FC236}">
              <a16:creationId xmlns:a16="http://schemas.microsoft.com/office/drawing/2014/main" id="{038CE634-2E9D-41BF-80B2-0BCA2DB5147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3" name="Text Box 10">
          <a:extLst>
            <a:ext uri="{FF2B5EF4-FFF2-40B4-BE49-F238E27FC236}">
              <a16:creationId xmlns:a16="http://schemas.microsoft.com/office/drawing/2014/main" id="{8661BF84-24F6-455D-A7EB-DF4AD55532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4" name="Text Box 6">
          <a:extLst>
            <a:ext uri="{FF2B5EF4-FFF2-40B4-BE49-F238E27FC236}">
              <a16:creationId xmlns:a16="http://schemas.microsoft.com/office/drawing/2014/main" id="{2AE06DE9-35CD-4AC1-B020-58A9E5AB7FD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5" name="Text Box 7">
          <a:extLst>
            <a:ext uri="{FF2B5EF4-FFF2-40B4-BE49-F238E27FC236}">
              <a16:creationId xmlns:a16="http://schemas.microsoft.com/office/drawing/2014/main" id="{209F8195-393F-446B-BE0A-E6D61D13515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6" name="Text Box 9">
          <a:extLst>
            <a:ext uri="{FF2B5EF4-FFF2-40B4-BE49-F238E27FC236}">
              <a16:creationId xmlns:a16="http://schemas.microsoft.com/office/drawing/2014/main" id="{EC3334BE-0076-4862-9F68-2B776C54B58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7" name="Text Box 10">
          <a:extLst>
            <a:ext uri="{FF2B5EF4-FFF2-40B4-BE49-F238E27FC236}">
              <a16:creationId xmlns:a16="http://schemas.microsoft.com/office/drawing/2014/main" id="{CFFC1E89-CD08-4F9D-9564-519B4CE4745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8" name="Text Box 6">
          <a:extLst>
            <a:ext uri="{FF2B5EF4-FFF2-40B4-BE49-F238E27FC236}">
              <a16:creationId xmlns:a16="http://schemas.microsoft.com/office/drawing/2014/main" id="{E6EC4C3F-4879-440D-BECF-A6D43AE72CA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49" name="Text Box 7">
          <a:extLst>
            <a:ext uri="{FF2B5EF4-FFF2-40B4-BE49-F238E27FC236}">
              <a16:creationId xmlns:a16="http://schemas.microsoft.com/office/drawing/2014/main" id="{D5C99569-370F-488D-A640-B40342405B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50" name="Text Box 9">
          <a:extLst>
            <a:ext uri="{FF2B5EF4-FFF2-40B4-BE49-F238E27FC236}">
              <a16:creationId xmlns:a16="http://schemas.microsoft.com/office/drawing/2014/main" id="{2A51AB62-32B2-46A2-970F-44A7D50B5E4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51" name="Text Box 10">
          <a:extLst>
            <a:ext uri="{FF2B5EF4-FFF2-40B4-BE49-F238E27FC236}">
              <a16:creationId xmlns:a16="http://schemas.microsoft.com/office/drawing/2014/main" id="{ED4E4261-8AD7-40D1-812D-73A66AAB48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52" name="Text Box 6">
          <a:extLst>
            <a:ext uri="{FF2B5EF4-FFF2-40B4-BE49-F238E27FC236}">
              <a16:creationId xmlns:a16="http://schemas.microsoft.com/office/drawing/2014/main" id="{5C5E61A6-7276-4DD9-8DEC-C470C7AC0FE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53" name="Text Box 7">
          <a:extLst>
            <a:ext uri="{FF2B5EF4-FFF2-40B4-BE49-F238E27FC236}">
              <a16:creationId xmlns:a16="http://schemas.microsoft.com/office/drawing/2014/main" id="{9E265735-5214-48C2-B319-F537A9AD815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54" name="Text Box 9">
          <a:extLst>
            <a:ext uri="{FF2B5EF4-FFF2-40B4-BE49-F238E27FC236}">
              <a16:creationId xmlns:a16="http://schemas.microsoft.com/office/drawing/2014/main" id="{0E8CC13D-4D2D-42CE-8596-A5757D4BEC0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155" name="Text Box 10">
          <a:extLst>
            <a:ext uri="{FF2B5EF4-FFF2-40B4-BE49-F238E27FC236}">
              <a16:creationId xmlns:a16="http://schemas.microsoft.com/office/drawing/2014/main" id="{1814A733-E5D8-4FF1-8610-32016086BD3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56" name="Text Box 6">
          <a:extLst>
            <a:ext uri="{FF2B5EF4-FFF2-40B4-BE49-F238E27FC236}">
              <a16:creationId xmlns:a16="http://schemas.microsoft.com/office/drawing/2014/main" id="{C4602983-7EFC-4B8C-9B9D-0EA8CA48686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57" name="Text Box 7">
          <a:extLst>
            <a:ext uri="{FF2B5EF4-FFF2-40B4-BE49-F238E27FC236}">
              <a16:creationId xmlns:a16="http://schemas.microsoft.com/office/drawing/2014/main" id="{38A0964E-109C-4B77-9A0E-5E3AEFB567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58" name="Text Box 9">
          <a:extLst>
            <a:ext uri="{FF2B5EF4-FFF2-40B4-BE49-F238E27FC236}">
              <a16:creationId xmlns:a16="http://schemas.microsoft.com/office/drawing/2014/main" id="{C44C4D97-0597-468D-BDCA-7AB6733D998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59" name="Text Box 10">
          <a:extLst>
            <a:ext uri="{FF2B5EF4-FFF2-40B4-BE49-F238E27FC236}">
              <a16:creationId xmlns:a16="http://schemas.microsoft.com/office/drawing/2014/main" id="{40812671-D64A-406D-A52A-D1A8ADA75C9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0" name="Text Box 6">
          <a:extLst>
            <a:ext uri="{FF2B5EF4-FFF2-40B4-BE49-F238E27FC236}">
              <a16:creationId xmlns:a16="http://schemas.microsoft.com/office/drawing/2014/main" id="{BAC35714-B853-434D-BBEB-07F071AB23F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1" name="Text Box 7">
          <a:extLst>
            <a:ext uri="{FF2B5EF4-FFF2-40B4-BE49-F238E27FC236}">
              <a16:creationId xmlns:a16="http://schemas.microsoft.com/office/drawing/2014/main" id="{6E132D7C-F98D-413A-9E1C-36C2C337F8F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2" name="Text Box 9">
          <a:extLst>
            <a:ext uri="{FF2B5EF4-FFF2-40B4-BE49-F238E27FC236}">
              <a16:creationId xmlns:a16="http://schemas.microsoft.com/office/drawing/2014/main" id="{44487EB7-0BE9-43AF-99ED-E67E9249C6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3" name="Text Box 10">
          <a:extLst>
            <a:ext uri="{FF2B5EF4-FFF2-40B4-BE49-F238E27FC236}">
              <a16:creationId xmlns:a16="http://schemas.microsoft.com/office/drawing/2014/main" id="{FE6C3406-1F1D-4AA4-AB22-CCC24574AAC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4" name="Text Box 6">
          <a:extLst>
            <a:ext uri="{FF2B5EF4-FFF2-40B4-BE49-F238E27FC236}">
              <a16:creationId xmlns:a16="http://schemas.microsoft.com/office/drawing/2014/main" id="{52399146-FE90-4D0B-B2CB-FE8225BEDCF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5" name="Text Box 7">
          <a:extLst>
            <a:ext uri="{FF2B5EF4-FFF2-40B4-BE49-F238E27FC236}">
              <a16:creationId xmlns:a16="http://schemas.microsoft.com/office/drawing/2014/main" id="{1DAB459F-F403-43A0-8BB8-021EE6719F0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6" name="Text Box 9">
          <a:extLst>
            <a:ext uri="{FF2B5EF4-FFF2-40B4-BE49-F238E27FC236}">
              <a16:creationId xmlns:a16="http://schemas.microsoft.com/office/drawing/2014/main" id="{F3F6DCF5-D60E-43F2-A622-4EEDC225258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7" name="Text Box 10">
          <a:extLst>
            <a:ext uri="{FF2B5EF4-FFF2-40B4-BE49-F238E27FC236}">
              <a16:creationId xmlns:a16="http://schemas.microsoft.com/office/drawing/2014/main" id="{A78D5246-3204-4158-9BD6-03F655444E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8" name="Text Box 6">
          <a:extLst>
            <a:ext uri="{FF2B5EF4-FFF2-40B4-BE49-F238E27FC236}">
              <a16:creationId xmlns:a16="http://schemas.microsoft.com/office/drawing/2014/main" id="{26B13163-D306-4EDD-9286-553C351341B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69" name="Text Box 7">
          <a:extLst>
            <a:ext uri="{FF2B5EF4-FFF2-40B4-BE49-F238E27FC236}">
              <a16:creationId xmlns:a16="http://schemas.microsoft.com/office/drawing/2014/main" id="{0DBC370E-8F75-4A23-BD1D-F9D7652685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0" name="Text Box 9">
          <a:extLst>
            <a:ext uri="{FF2B5EF4-FFF2-40B4-BE49-F238E27FC236}">
              <a16:creationId xmlns:a16="http://schemas.microsoft.com/office/drawing/2014/main" id="{51F62498-4199-4DE1-A42C-176B1A3D542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1" name="Text Box 10">
          <a:extLst>
            <a:ext uri="{FF2B5EF4-FFF2-40B4-BE49-F238E27FC236}">
              <a16:creationId xmlns:a16="http://schemas.microsoft.com/office/drawing/2014/main" id="{F6D09110-6624-420E-80E7-9F68594373B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2" name="Text Box 6">
          <a:extLst>
            <a:ext uri="{FF2B5EF4-FFF2-40B4-BE49-F238E27FC236}">
              <a16:creationId xmlns:a16="http://schemas.microsoft.com/office/drawing/2014/main" id="{F9343FEE-C126-4B9D-97EA-5838B861859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3" name="Text Box 7">
          <a:extLst>
            <a:ext uri="{FF2B5EF4-FFF2-40B4-BE49-F238E27FC236}">
              <a16:creationId xmlns:a16="http://schemas.microsoft.com/office/drawing/2014/main" id="{3EDB68D2-BD2C-4C65-BEBE-BD6C9907EDC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4" name="Text Box 9">
          <a:extLst>
            <a:ext uri="{FF2B5EF4-FFF2-40B4-BE49-F238E27FC236}">
              <a16:creationId xmlns:a16="http://schemas.microsoft.com/office/drawing/2014/main" id="{67970E33-FAE5-40A9-9C3D-415E4345076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5" name="Text Box 10">
          <a:extLst>
            <a:ext uri="{FF2B5EF4-FFF2-40B4-BE49-F238E27FC236}">
              <a16:creationId xmlns:a16="http://schemas.microsoft.com/office/drawing/2014/main" id="{8348D9D5-9679-4957-83DE-F765E6C9C60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6" name="Text Box 6">
          <a:extLst>
            <a:ext uri="{FF2B5EF4-FFF2-40B4-BE49-F238E27FC236}">
              <a16:creationId xmlns:a16="http://schemas.microsoft.com/office/drawing/2014/main" id="{4CCEA3D0-53E4-4D48-91EC-D8D91C885D4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7" name="Text Box 7">
          <a:extLst>
            <a:ext uri="{FF2B5EF4-FFF2-40B4-BE49-F238E27FC236}">
              <a16:creationId xmlns:a16="http://schemas.microsoft.com/office/drawing/2014/main" id="{12C8D539-0756-4F7B-A5C1-BDA8B777555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8" name="Text Box 9">
          <a:extLst>
            <a:ext uri="{FF2B5EF4-FFF2-40B4-BE49-F238E27FC236}">
              <a16:creationId xmlns:a16="http://schemas.microsoft.com/office/drawing/2014/main" id="{3789F4F8-F81B-4D70-9022-8978A4DD318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79" name="Text Box 10">
          <a:extLst>
            <a:ext uri="{FF2B5EF4-FFF2-40B4-BE49-F238E27FC236}">
              <a16:creationId xmlns:a16="http://schemas.microsoft.com/office/drawing/2014/main" id="{86C4EDE5-F887-4134-8CD8-58DDDD368F1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0" name="Text Box 6">
          <a:extLst>
            <a:ext uri="{FF2B5EF4-FFF2-40B4-BE49-F238E27FC236}">
              <a16:creationId xmlns:a16="http://schemas.microsoft.com/office/drawing/2014/main" id="{BB83B881-463F-4E0E-9FDF-C6C07AD42A7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1" name="Text Box 7">
          <a:extLst>
            <a:ext uri="{FF2B5EF4-FFF2-40B4-BE49-F238E27FC236}">
              <a16:creationId xmlns:a16="http://schemas.microsoft.com/office/drawing/2014/main" id="{4D94BFE3-904C-4692-BD78-C67861AE020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2" name="Text Box 9">
          <a:extLst>
            <a:ext uri="{FF2B5EF4-FFF2-40B4-BE49-F238E27FC236}">
              <a16:creationId xmlns:a16="http://schemas.microsoft.com/office/drawing/2014/main" id="{2B3B0805-25EC-4FCE-8940-3A2AAE26C6D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3" name="Text Box 10">
          <a:extLst>
            <a:ext uri="{FF2B5EF4-FFF2-40B4-BE49-F238E27FC236}">
              <a16:creationId xmlns:a16="http://schemas.microsoft.com/office/drawing/2014/main" id="{331EA701-1205-439B-95E4-C4E9D181D7C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4" name="Text Box 6">
          <a:extLst>
            <a:ext uri="{FF2B5EF4-FFF2-40B4-BE49-F238E27FC236}">
              <a16:creationId xmlns:a16="http://schemas.microsoft.com/office/drawing/2014/main" id="{CF92711E-1E81-4239-B3DC-5A1922F51C2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5" name="Text Box 7">
          <a:extLst>
            <a:ext uri="{FF2B5EF4-FFF2-40B4-BE49-F238E27FC236}">
              <a16:creationId xmlns:a16="http://schemas.microsoft.com/office/drawing/2014/main" id="{A064D989-FB03-4146-BEE9-482CAC5FC21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6" name="Text Box 9">
          <a:extLst>
            <a:ext uri="{FF2B5EF4-FFF2-40B4-BE49-F238E27FC236}">
              <a16:creationId xmlns:a16="http://schemas.microsoft.com/office/drawing/2014/main" id="{EDB32F5D-E48E-40AC-9FAA-820FFC99CB2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7" name="Text Box 10">
          <a:extLst>
            <a:ext uri="{FF2B5EF4-FFF2-40B4-BE49-F238E27FC236}">
              <a16:creationId xmlns:a16="http://schemas.microsoft.com/office/drawing/2014/main" id="{82F92A5D-2BF7-4706-97DA-FAB9BBF18BD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8" name="Text Box 6">
          <a:extLst>
            <a:ext uri="{FF2B5EF4-FFF2-40B4-BE49-F238E27FC236}">
              <a16:creationId xmlns:a16="http://schemas.microsoft.com/office/drawing/2014/main" id="{17873DA9-3721-4790-A81D-989D107E2E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89" name="Text Box 7">
          <a:extLst>
            <a:ext uri="{FF2B5EF4-FFF2-40B4-BE49-F238E27FC236}">
              <a16:creationId xmlns:a16="http://schemas.microsoft.com/office/drawing/2014/main" id="{3841CB07-AC43-4416-9369-F8377332CDF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0" name="Text Box 9">
          <a:extLst>
            <a:ext uri="{FF2B5EF4-FFF2-40B4-BE49-F238E27FC236}">
              <a16:creationId xmlns:a16="http://schemas.microsoft.com/office/drawing/2014/main" id="{585AC9D8-F0AF-4802-9950-65FE3D95C8E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1" name="Text Box 10">
          <a:extLst>
            <a:ext uri="{FF2B5EF4-FFF2-40B4-BE49-F238E27FC236}">
              <a16:creationId xmlns:a16="http://schemas.microsoft.com/office/drawing/2014/main" id="{BD6860F3-46E4-4BD1-8000-99566025EEA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2" name="Text Box 6">
          <a:extLst>
            <a:ext uri="{FF2B5EF4-FFF2-40B4-BE49-F238E27FC236}">
              <a16:creationId xmlns:a16="http://schemas.microsoft.com/office/drawing/2014/main" id="{BC101D3F-D04E-46E4-AF2A-83021F9DAD6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3" name="Text Box 7">
          <a:extLst>
            <a:ext uri="{FF2B5EF4-FFF2-40B4-BE49-F238E27FC236}">
              <a16:creationId xmlns:a16="http://schemas.microsoft.com/office/drawing/2014/main" id="{8C118647-EE51-434D-86F3-40B66B7ACA0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4" name="Text Box 9">
          <a:extLst>
            <a:ext uri="{FF2B5EF4-FFF2-40B4-BE49-F238E27FC236}">
              <a16:creationId xmlns:a16="http://schemas.microsoft.com/office/drawing/2014/main" id="{3DA902E0-DBFF-42C1-8BD2-2AEB3196310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5" name="Text Box 10">
          <a:extLst>
            <a:ext uri="{FF2B5EF4-FFF2-40B4-BE49-F238E27FC236}">
              <a16:creationId xmlns:a16="http://schemas.microsoft.com/office/drawing/2014/main" id="{D2C0A3DC-B388-4C6D-95B4-CD475E03A16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6" name="Text Box 6">
          <a:extLst>
            <a:ext uri="{FF2B5EF4-FFF2-40B4-BE49-F238E27FC236}">
              <a16:creationId xmlns:a16="http://schemas.microsoft.com/office/drawing/2014/main" id="{C0ADCBE7-BDEC-4F41-8158-E14E9D2BD0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7" name="Text Box 7">
          <a:extLst>
            <a:ext uri="{FF2B5EF4-FFF2-40B4-BE49-F238E27FC236}">
              <a16:creationId xmlns:a16="http://schemas.microsoft.com/office/drawing/2014/main" id="{1AB16F10-67F5-4AFC-A81A-2BE4B62DEB9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8" name="Text Box 9">
          <a:extLst>
            <a:ext uri="{FF2B5EF4-FFF2-40B4-BE49-F238E27FC236}">
              <a16:creationId xmlns:a16="http://schemas.microsoft.com/office/drawing/2014/main" id="{D467492A-BB5B-4CA8-A6D2-2BAEF8DEC40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199" name="Text Box 10">
          <a:extLst>
            <a:ext uri="{FF2B5EF4-FFF2-40B4-BE49-F238E27FC236}">
              <a16:creationId xmlns:a16="http://schemas.microsoft.com/office/drawing/2014/main" id="{B7CFE598-2163-4638-8A4F-DAFA4699758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0" name="Text Box 6">
          <a:extLst>
            <a:ext uri="{FF2B5EF4-FFF2-40B4-BE49-F238E27FC236}">
              <a16:creationId xmlns:a16="http://schemas.microsoft.com/office/drawing/2014/main" id="{2ABD7675-8346-4FF4-8D5F-7733EAF750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1" name="Text Box 7">
          <a:extLst>
            <a:ext uri="{FF2B5EF4-FFF2-40B4-BE49-F238E27FC236}">
              <a16:creationId xmlns:a16="http://schemas.microsoft.com/office/drawing/2014/main" id="{FA76E37B-6427-4626-9A56-AAC60430C3C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2" name="Text Box 9">
          <a:extLst>
            <a:ext uri="{FF2B5EF4-FFF2-40B4-BE49-F238E27FC236}">
              <a16:creationId xmlns:a16="http://schemas.microsoft.com/office/drawing/2014/main" id="{73932D1C-C30F-4FBA-A161-E6D89F191CA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3" name="Text Box 10">
          <a:extLst>
            <a:ext uri="{FF2B5EF4-FFF2-40B4-BE49-F238E27FC236}">
              <a16:creationId xmlns:a16="http://schemas.microsoft.com/office/drawing/2014/main" id="{0D24FAEC-7E44-4E50-B9BF-22D21F8898F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4" name="Text Box 6">
          <a:extLst>
            <a:ext uri="{FF2B5EF4-FFF2-40B4-BE49-F238E27FC236}">
              <a16:creationId xmlns:a16="http://schemas.microsoft.com/office/drawing/2014/main" id="{4726047A-BAB0-4D92-9AD9-AD0CA74B883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5" name="Text Box 7">
          <a:extLst>
            <a:ext uri="{FF2B5EF4-FFF2-40B4-BE49-F238E27FC236}">
              <a16:creationId xmlns:a16="http://schemas.microsoft.com/office/drawing/2014/main" id="{2E06C88D-D349-4696-9427-5612F49703A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6" name="Text Box 9">
          <a:extLst>
            <a:ext uri="{FF2B5EF4-FFF2-40B4-BE49-F238E27FC236}">
              <a16:creationId xmlns:a16="http://schemas.microsoft.com/office/drawing/2014/main" id="{2474292A-9C5C-4528-B971-2220F1A0862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07" name="Text Box 10">
          <a:extLst>
            <a:ext uri="{FF2B5EF4-FFF2-40B4-BE49-F238E27FC236}">
              <a16:creationId xmlns:a16="http://schemas.microsoft.com/office/drawing/2014/main" id="{7371CE8F-38DF-4928-AF63-385A771FA94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208" name="Text Box 6">
          <a:extLst>
            <a:ext uri="{FF2B5EF4-FFF2-40B4-BE49-F238E27FC236}">
              <a16:creationId xmlns:a16="http://schemas.microsoft.com/office/drawing/2014/main" id="{4249E1D2-265A-4A15-827E-4C61850EC94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209" name="Text Box 7">
          <a:extLst>
            <a:ext uri="{FF2B5EF4-FFF2-40B4-BE49-F238E27FC236}">
              <a16:creationId xmlns:a16="http://schemas.microsoft.com/office/drawing/2014/main" id="{0B6B5A43-43D1-4E03-9EEA-347AEB576D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210" name="Text Box 9">
          <a:extLst>
            <a:ext uri="{FF2B5EF4-FFF2-40B4-BE49-F238E27FC236}">
              <a16:creationId xmlns:a16="http://schemas.microsoft.com/office/drawing/2014/main" id="{ABB4D5CA-973A-4532-9DC1-40B14C9359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211" name="Text Box 10">
          <a:extLst>
            <a:ext uri="{FF2B5EF4-FFF2-40B4-BE49-F238E27FC236}">
              <a16:creationId xmlns:a16="http://schemas.microsoft.com/office/drawing/2014/main" id="{1355D5C7-C523-435F-BC37-17631076196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2" name="Text Box 6">
          <a:extLst>
            <a:ext uri="{FF2B5EF4-FFF2-40B4-BE49-F238E27FC236}">
              <a16:creationId xmlns:a16="http://schemas.microsoft.com/office/drawing/2014/main" id="{A9F12215-E9AF-4505-91A5-5275E515C41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3" name="Text Box 7">
          <a:extLst>
            <a:ext uri="{FF2B5EF4-FFF2-40B4-BE49-F238E27FC236}">
              <a16:creationId xmlns:a16="http://schemas.microsoft.com/office/drawing/2014/main" id="{7CD45DC2-05F7-47D3-B1C1-B419D8965B6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4" name="Text Box 9">
          <a:extLst>
            <a:ext uri="{FF2B5EF4-FFF2-40B4-BE49-F238E27FC236}">
              <a16:creationId xmlns:a16="http://schemas.microsoft.com/office/drawing/2014/main" id="{73C86D80-06BC-49CE-927C-BF6F5DEC5C5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5" name="Text Box 10">
          <a:extLst>
            <a:ext uri="{FF2B5EF4-FFF2-40B4-BE49-F238E27FC236}">
              <a16:creationId xmlns:a16="http://schemas.microsoft.com/office/drawing/2014/main" id="{6FDA4411-2557-4618-8211-78D508C082B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6" name="Text Box 6">
          <a:extLst>
            <a:ext uri="{FF2B5EF4-FFF2-40B4-BE49-F238E27FC236}">
              <a16:creationId xmlns:a16="http://schemas.microsoft.com/office/drawing/2014/main" id="{8BBBEFB6-B379-4B80-91C8-D1648DF3C71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7" name="Text Box 7">
          <a:extLst>
            <a:ext uri="{FF2B5EF4-FFF2-40B4-BE49-F238E27FC236}">
              <a16:creationId xmlns:a16="http://schemas.microsoft.com/office/drawing/2014/main" id="{8050EAC3-820F-49AE-B2B3-BB2F3F4973D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8" name="Text Box 9">
          <a:extLst>
            <a:ext uri="{FF2B5EF4-FFF2-40B4-BE49-F238E27FC236}">
              <a16:creationId xmlns:a16="http://schemas.microsoft.com/office/drawing/2014/main" id="{E4BA4A45-2D4A-4C1A-91A2-8EE96554D33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3075"/>
    <xdr:sp macro="" textlink="">
      <xdr:nvSpPr>
        <xdr:cNvPr id="7219" name="Text Box 10">
          <a:extLst>
            <a:ext uri="{FF2B5EF4-FFF2-40B4-BE49-F238E27FC236}">
              <a16:creationId xmlns:a16="http://schemas.microsoft.com/office/drawing/2014/main" id="{2E3FC3CE-6AD0-44B8-A008-B87DE971F06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0" name="Text Box 6">
          <a:extLst>
            <a:ext uri="{FF2B5EF4-FFF2-40B4-BE49-F238E27FC236}">
              <a16:creationId xmlns:a16="http://schemas.microsoft.com/office/drawing/2014/main" id="{1E37CC57-A605-41B7-9B28-4B58DBA6AB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1" name="Text Box 7">
          <a:extLst>
            <a:ext uri="{FF2B5EF4-FFF2-40B4-BE49-F238E27FC236}">
              <a16:creationId xmlns:a16="http://schemas.microsoft.com/office/drawing/2014/main" id="{ECB7D6E8-A32B-44A4-BCFF-649F87048D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2" name="Text Box 9">
          <a:extLst>
            <a:ext uri="{FF2B5EF4-FFF2-40B4-BE49-F238E27FC236}">
              <a16:creationId xmlns:a16="http://schemas.microsoft.com/office/drawing/2014/main" id="{BA95ABEC-301C-4CC9-9A73-BE8A0EC6759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3" name="Text Box 10">
          <a:extLst>
            <a:ext uri="{FF2B5EF4-FFF2-40B4-BE49-F238E27FC236}">
              <a16:creationId xmlns:a16="http://schemas.microsoft.com/office/drawing/2014/main" id="{8A58A8CC-60E5-4C78-96D1-9B2D15B7A6E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4" name="Text Box 6">
          <a:extLst>
            <a:ext uri="{FF2B5EF4-FFF2-40B4-BE49-F238E27FC236}">
              <a16:creationId xmlns:a16="http://schemas.microsoft.com/office/drawing/2014/main" id="{228012E2-6FA1-4A4A-A9F2-264B75777F1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5" name="Text Box 7">
          <a:extLst>
            <a:ext uri="{FF2B5EF4-FFF2-40B4-BE49-F238E27FC236}">
              <a16:creationId xmlns:a16="http://schemas.microsoft.com/office/drawing/2014/main" id="{6AE2CCD8-0320-4C0C-88EA-6202E8DC085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6" name="Text Box 9">
          <a:extLst>
            <a:ext uri="{FF2B5EF4-FFF2-40B4-BE49-F238E27FC236}">
              <a16:creationId xmlns:a16="http://schemas.microsoft.com/office/drawing/2014/main" id="{176A393E-E3C6-4805-BD34-1104A1F146B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7" name="Text Box 10">
          <a:extLst>
            <a:ext uri="{FF2B5EF4-FFF2-40B4-BE49-F238E27FC236}">
              <a16:creationId xmlns:a16="http://schemas.microsoft.com/office/drawing/2014/main" id="{6CBCE4A3-E0AA-4EF5-A072-71791D4C338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8" name="Text Box 6">
          <a:extLst>
            <a:ext uri="{FF2B5EF4-FFF2-40B4-BE49-F238E27FC236}">
              <a16:creationId xmlns:a16="http://schemas.microsoft.com/office/drawing/2014/main" id="{0118AADD-4478-4474-A74B-1E330597EEF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29" name="Text Box 7">
          <a:extLst>
            <a:ext uri="{FF2B5EF4-FFF2-40B4-BE49-F238E27FC236}">
              <a16:creationId xmlns:a16="http://schemas.microsoft.com/office/drawing/2014/main" id="{767ED75D-7FAC-468E-8B99-EF0CB52AD2C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0" name="Text Box 9">
          <a:extLst>
            <a:ext uri="{FF2B5EF4-FFF2-40B4-BE49-F238E27FC236}">
              <a16:creationId xmlns:a16="http://schemas.microsoft.com/office/drawing/2014/main" id="{B22DB9AA-0DDC-4F91-A375-B623389A2CA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1" name="Text Box 10">
          <a:extLst>
            <a:ext uri="{FF2B5EF4-FFF2-40B4-BE49-F238E27FC236}">
              <a16:creationId xmlns:a16="http://schemas.microsoft.com/office/drawing/2014/main" id="{0ED4BAE6-5614-4622-8FC3-F044F93B01C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2" name="Text Box 6">
          <a:extLst>
            <a:ext uri="{FF2B5EF4-FFF2-40B4-BE49-F238E27FC236}">
              <a16:creationId xmlns:a16="http://schemas.microsoft.com/office/drawing/2014/main" id="{8C10EE91-2445-46B1-A018-DE004B54D20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3" name="Text Box 7">
          <a:extLst>
            <a:ext uri="{FF2B5EF4-FFF2-40B4-BE49-F238E27FC236}">
              <a16:creationId xmlns:a16="http://schemas.microsoft.com/office/drawing/2014/main" id="{575821A6-4982-4776-8C77-F8209DBEC3E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4" name="Text Box 9">
          <a:extLst>
            <a:ext uri="{FF2B5EF4-FFF2-40B4-BE49-F238E27FC236}">
              <a16:creationId xmlns:a16="http://schemas.microsoft.com/office/drawing/2014/main" id="{9520B575-6265-4055-88F9-DB4CD033538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5" name="Text Box 10">
          <a:extLst>
            <a:ext uri="{FF2B5EF4-FFF2-40B4-BE49-F238E27FC236}">
              <a16:creationId xmlns:a16="http://schemas.microsoft.com/office/drawing/2014/main" id="{0A3F68AE-018C-4C80-8D0C-DE0EDDF183E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6" name="Text Box 6">
          <a:extLst>
            <a:ext uri="{FF2B5EF4-FFF2-40B4-BE49-F238E27FC236}">
              <a16:creationId xmlns:a16="http://schemas.microsoft.com/office/drawing/2014/main" id="{9C780618-574D-454F-B3E5-B772EC6222A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7" name="Text Box 7">
          <a:extLst>
            <a:ext uri="{FF2B5EF4-FFF2-40B4-BE49-F238E27FC236}">
              <a16:creationId xmlns:a16="http://schemas.microsoft.com/office/drawing/2014/main" id="{D1E4A994-FF18-4DE6-B014-328933E83B6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8" name="Text Box 9">
          <a:extLst>
            <a:ext uri="{FF2B5EF4-FFF2-40B4-BE49-F238E27FC236}">
              <a16:creationId xmlns:a16="http://schemas.microsoft.com/office/drawing/2014/main" id="{88042716-06C1-432A-BE86-414E6831F12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39" name="Text Box 10">
          <a:extLst>
            <a:ext uri="{FF2B5EF4-FFF2-40B4-BE49-F238E27FC236}">
              <a16:creationId xmlns:a16="http://schemas.microsoft.com/office/drawing/2014/main" id="{3AFA05BC-5D0F-40CC-A33B-78D85C4DAC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0" name="Text Box 6">
          <a:extLst>
            <a:ext uri="{FF2B5EF4-FFF2-40B4-BE49-F238E27FC236}">
              <a16:creationId xmlns:a16="http://schemas.microsoft.com/office/drawing/2014/main" id="{33B51890-9A8C-498C-B6C2-0EBDD640D06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1" name="Text Box 7">
          <a:extLst>
            <a:ext uri="{FF2B5EF4-FFF2-40B4-BE49-F238E27FC236}">
              <a16:creationId xmlns:a16="http://schemas.microsoft.com/office/drawing/2014/main" id="{41670FFB-3EAB-494D-8417-A59550DFC9B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2" name="Text Box 9">
          <a:extLst>
            <a:ext uri="{FF2B5EF4-FFF2-40B4-BE49-F238E27FC236}">
              <a16:creationId xmlns:a16="http://schemas.microsoft.com/office/drawing/2014/main" id="{16A9BC04-5044-465C-9A7F-16E8B8706F6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3" name="Text Box 10">
          <a:extLst>
            <a:ext uri="{FF2B5EF4-FFF2-40B4-BE49-F238E27FC236}">
              <a16:creationId xmlns:a16="http://schemas.microsoft.com/office/drawing/2014/main" id="{E980EC61-CE27-4352-A306-1B7D0F61EB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4" name="Text Box 6">
          <a:extLst>
            <a:ext uri="{FF2B5EF4-FFF2-40B4-BE49-F238E27FC236}">
              <a16:creationId xmlns:a16="http://schemas.microsoft.com/office/drawing/2014/main" id="{49AF4950-0778-47EE-B6AA-B3388611AAC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5" name="Text Box 7">
          <a:extLst>
            <a:ext uri="{FF2B5EF4-FFF2-40B4-BE49-F238E27FC236}">
              <a16:creationId xmlns:a16="http://schemas.microsoft.com/office/drawing/2014/main" id="{276D693F-7C24-4602-B69D-7EFF87590DD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6" name="Text Box 9">
          <a:extLst>
            <a:ext uri="{FF2B5EF4-FFF2-40B4-BE49-F238E27FC236}">
              <a16:creationId xmlns:a16="http://schemas.microsoft.com/office/drawing/2014/main" id="{66A4CCBB-2F90-439B-837B-41EEAC8929D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7" name="Text Box 10">
          <a:extLst>
            <a:ext uri="{FF2B5EF4-FFF2-40B4-BE49-F238E27FC236}">
              <a16:creationId xmlns:a16="http://schemas.microsoft.com/office/drawing/2014/main" id="{D76C4D05-6796-4454-93D9-A0842904586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8" name="Text Box 6">
          <a:extLst>
            <a:ext uri="{FF2B5EF4-FFF2-40B4-BE49-F238E27FC236}">
              <a16:creationId xmlns:a16="http://schemas.microsoft.com/office/drawing/2014/main" id="{BDF6B171-B437-43C1-BBB1-AE62F1E2816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49" name="Text Box 7">
          <a:extLst>
            <a:ext uri="{FF2B5EF4-FFF2-40B4-BE49-F238E27FC236}">
              <a16:creationId xmlns:a16="http://schemas.microsoft.com/office/drawing/2014/main" id="{FCDBF741-D71A-4A96-ACD9-19105E254E1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50" name="Text Box 9">
          <a:extLst>
            <a:ext uri="{FF2B5EF4-FFF2-40B4-BE49-F238E27FC236}">
              <a16:creationId xmlns:a16="http://schemas.microsoft.com/office/drawing/2014/main" id="{AA415C7D-7769-4BCF-BE8E-4FC8C59A63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51" name="Text Box 10">
          <a:extLst>
            <a:ext uri="{FF2B5EF4-FFF2-40B4-BE49-F238E27FC236}">
              <a16:creationId xmlns:a16="http://schemas.microsoft.com/office/drawing/2014/main" id="{A7F7E15E-9062-4BF9-B413-8E8F1B7C4AD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52" name="Text Box 6">
          <a:extLst>
            <a:ext uri="{FF2B5EF4-FFF2-40B4-BE49-F238E27FC236}">
              <a16:creationId xmlns:a16="http://schemas.microsoft.com/office/drawing/2014/main" id="{B0689677-A21C-47E8-A7A3-47A3B02D9C0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53" name="Text Box 7">
          <a:extLst>
            <a:ext uri="{FF2B5EF4-FFF2-40B4-BE49-F238E27FC236}">
              <a16:creationId xmlns:a16="http://schemas.microsoft.com/office/drawing/2014/main" id="{12BED125-D3D4-42B4-B5E8-555D5649FA8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54" name="Text Box 9">
          <a:extLst>
            <a:ext uri="{FF2B5EF4-FFF2-40B4-BE49-F238E27FC236}">
              <a16:creationId xmlns:a16="http://schemas.microsoft.com/office/drawing/2014/main" id="{6D0D47DB-D3E9-4390-914E-3D6DF4355B2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55" name="Text Box 10">
          <a:extLst>
            <a:ext uri="{FF2B5EF4-FFF2-40B4-BE49-F238E27FC236}">
              <a16:creationId xmlns:a16="http://schemas.microsoft.com/office/drawing/2014/main" id="{87EE1BE0-1D96-4BCA-8FA9-AD89B12EE6F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56" name="Text Box 6">
          <a:extLst>
            <a:ext uri="{FF2B5EF4-FFF2-40B4-BE49-F238E27FC236}">
              <a16:creationId xmlns:a16="http://schemas.microsoft.com/office/drawing/2014/main" id="{2B0AA7C0-2C0F-4CF9-8F08-9F9B620056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57" name="Text Box 7">
          <a:extLst>
            <a:ext uri="{FF2B5EF4-FFF2-40B4-BE49-F238E27FC236}">
              <a16:creationId xmlns:a16="http://schemas.microsoft.com/office/drawing/2014/main" id="{FA6E7D07-7CB9-4C83-9227-0D0F9676FF8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58" name="Text Box 9">
          <a:extLst>
            <a:ext uri="{FF2B5EF4-FFF2-40B4-BE49-F238E27FC236}">
              <a16:creationId xmlns:a16="http://schemas.microsoft.com/office/drawing/2014/main" id="{9A76AF94-D129-4B92-B4FD-C6EE5FDCEF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59" name="Text Box 10">
          <a:extLst>
            <a:ext uri="{FF2B5EF4-FFF2-40B4-BE49-F238E27FC236}">
              <a16:creationId xmlns:a16="http://schemas.microsoft.com/office/drawing/2014/main" id="{EE221E5F-E924-4407-B3BC-4BF14FBE6C2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0" name="Text Box 6">
          <a:extLst>
            <a:ext uri="{FF2B5EF4-FFF2-40B4-BE49-F238E27FC236}">
              <a16:creationId xmlns:a16="http://schemas.microsoft.com/office/drawing/2014/main" id="{827FCD82-24D9-4EFC-8A80-957D8F9798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1" name="Text Box 7">
          <a:extLst>
            <a:ext uri="{FF2B5EF4-FFF2-40B4-BE49-F238E27FC236}">
              <a16:creationId xmlns:a16="http://schemas.microsoft.com/office/drawing/2014/main" id="{B80C7447-CFC4-42DC-A128-DAB527E621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2" name="Text Box 9">
          <a:extLst>
            <a:ext uri="{FF2B5EF4-FFF2-40B4-BE49-F238E27FC236}">
              <a16:creationId xmlns:a16="http://schemas.microsoft.com/office/drawing/2014/main" id="{A1361954-1B70-408C-8325-36621F09B32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3" name="Text Box 10">
          <a:extLst>
            <a:ext uri="{FF2B5EF4-FFF2-40B4-BE49-F238E27FC236}">
              <a16:creationId xmlns:a16="http://schemas.microsoft.com/office/drawing/2014/main" id="{8D802D37-D1E4-4EE6-80FF-C737A0B7112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4" name="Text Box 6">
          <a:extLst>
            <a:ext uri="{FF2B5EF4-FFF2-40B4-BE49-F238E27FC236}">
              <a16:creationId xmlns:a16="http://schemas.microsoft.com/office/drawing/2014/main" id="{AD766CE4-2D1B-4445-B794-00FFA457A07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5" name="Text Box 7">
          <a:extLst>
            <a:ext uri="{FF2B5EF4-FFF2-40B4-BE49-F238E27FC236}">
              <a16:creationId xmlns:a16="http://schemas.microsoft.com/office/drawing/2014/main" id="{7BA64665-C7F4-49EB-8302-6BDDDD70E5A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6" name="Text Box 9">
          <a:extLst>
            <a:ext uri="{FF2B5EF4-FFF2-40B4-BE49-F238E27FC236}">
              <a16:creationId xmlns:a16="http://schemas.microsoft.com/office/drawing/2014/main" id="{E4A672BB-8347-42CF-9E24-8CFF8AD82CB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7" name="Text Box 10">
          <a:extLst>
            <a:ext uri="{FF2B5EF4-FFF2-40B4-BE49-F238E27FC236}">
              <a16:creationId xmlns:a16="http://schemas.microsoft.com/office/drawing/2014/main" id="{4E3C35F5-9808-479E-A5A9-88DCF5A8544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8" name="Text Box 6">
          <a:extLst>
            <a:ext uri="{FF2B5EF4-FFF2-40B4-BE49-F238E27FC236}">
              <a16:creationId xmlns:a16="http://schemas.microsoft.com/office/drawing/2014/main" id="{C1494166-0735-4DC0-BFD7-51B3D15CE22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69" name="Text Box 7">
          <a:extLst>
            <a:ext uri="{FF2B5EF4-FFF2-40B4-BE49-F238E27FC236}">
              <a16:creationId xmlns:a16="http://schemas.microsoft.com/office/drawing/2014/main" id="{2D6ADBC6-B5D7-4D41-B39B-30B2AF79D72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70" name="Text Box 9">
          <a:extLst>
            <a:ext uri="{FF2B5EF4-FFF2-40B4-BE49-F238E27FC236}">
              <a16:creationId xmlns:a16="http://schemas.microsoft.com/office/drawing/2014/main" id="{EC58B184-035D-4364-9459-07090206D63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71" name="Text Box 10">
          <a:extLst>
            <a:ext uri="{FF2B5EF4-FFF2-40B4-BE49-F238E27FC236}">
              <a16:creationId xmlns:a16="http://schemas.microsoft.com/office/drawing/2014/main" id="{5A5C28D6-D66E-458C-865B-164601CB10C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72" name="Text Box 6">
          <a:extLst>
            <a:ext uri="{FF2B5EF4-FFF2-40B4-BE49-F238E27FC236}">
              <a16:creationId xmlns:a16="http://schemas.microsoft.com/office/drawing/2014/main" id="{5264490C-EDB0-40F6-A907-72793AEFB9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73" name="Text Box 7">
          <a:extLst>
            <a:ext uri="{FF2B5EF4-FFF2-40B4-BE49-F238E27FC236}">
              <a16:creationId xmlns:a16="http://schemas.microsoft.com/office/drawing/2014/main" id="{F0E98B44-7F36-438F-8701-654E80F56B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74" name="Text Box 9">
          <a:extLst>
            <a:ext uri="{FF2B5EF4-FFF2-40B4-BE49-F238E27FC236}">
              <a16:creationId xmlns:a16="http://schemas.microsoft.com/office/drawing/2014/main" id="{0F4D584A-F148-4878-9942-447925C9F6E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275" name="Text Box 10">
          <a:extLst>
            <a:ext uri="{FF2B5EF4-FFF2-40B4-BE49-F238E27FC236}">
              <a16:creationId xmlns:a16="http://schemas.microsoft.com/office/drawing/2014/main" id="{08AB2A2E-4A7E-4B2A-8F6B-D1781086DDB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76" name="Text Box 6">
          <a:extLst>
            <a:ext uri="{FF2B5EF4-FFF2-40B4-BE49-F238E27FC236}">
              <a16:creationId xmlns:a16="http://schemas.microsoft.com/office/drawing/2014/main" id="{D21D2A5F-33DB-4AAE-B155-D47A308C279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77" name="Text Box 7">
          <a:extLst>
            <a:ext uri="{FF2B5EF4-FFF2-40B4-BE49-F238E27FC236}">
              <a16:creationId xmlns:a16="http://schemas.microsoft.com/office/drawing/2014/main" id="{2670E78D-60ED-4DA4-AA43-D73B7FD277F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78" name="Text Box 9">
          <a:extLst>
            <a:ext uri="{FF2B5EF4-FFF2-40B4-BE49-F238E27FC236}">
              <a16:creationId xmlns:a16="http://schemas.microsoft.com/office/drawing/2014/main" id="{D6E3AAE4-A4C9-4F23-A412-E11EB18B54D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79" name="Text Box 10">
          <a:extLst>
            <a:ext uri="{FF2B5EF4-FFF2-40B4-BE49-F238E27FC236}">
              <a16:creationId xmlns:a16="http://schemas.microsoft.com/office/drawing/2014/main" id="{FDA2B9EB-8336-400F-A89E-45A7143DB08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0" name="Text Box 6">
          <a:extLst>
            <a:ext uri="{FF2B5EF4-FFF2-40B4-BE49-F238E27FC236}">
              <a16:creationId xmlns:a16="http://schemas.microsoft.com/office/drawing/2014/main" id="{2DD54936-3F30-48E9-86EF-2091BB9C402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1" name="Text Box 7">
          <a:extLst>
            <a:ext uri="{FF2B5EF4-FFF2-40B4-BE49-F238E27FC236}">
              <a16:creationId xmlns:a16="http://schemas.microsoft.com/office/drawing/2014/main" id="{16ECD7DF-4F08-4147-88A0-68C6F8B2314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2" name="Text Box 9">
          <a:extLst>
            <a:ext uri="{FF2B5EF4-FFF2-40B4-BE49-F238E27FC236}">
              <a16:creationId xmlns:a16="http://schemas.microsoft.com/office/drawing/2014/main" id="{5C0B6D38-2BF6-4266-93FE-B0ED828AE336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3" name="Text Box 10">
          <a:extLst>
            <a:ext uri="{FF2B5EF4-FFF2-40B4-BE49-F238E27FC236}">
              <a16:creationId xmlns:a16="http://schemas.microsoft.com/office/drawing/2014/main" id="{212E50B1-C68A-4FBE-8A6B-BC06D58172F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4" name="Text Box 6">
          <a:extLst>
            <a:ext uri="{FF2B5EF4-FFF2-40B4-BE49-F238E27FC236}">
              <a16:creationId xmlns:a16="http://schemas.microsoft.com/office/drawing/2014/main" id="{0E6E80C1-42FB-409A-A1C1-C4A8748D651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5" name="Text Box 7">
          <a:extLst>
            <a:ext uri="{FF2B5EF4-FFF2-40B4-BE49-F238E27FC236}">
              <a16:creationId xmlns:a16="http://schemas.microsoft.com/office/drawing/2014/main" id="{03B08296-8CD8-4845-BA86-912A5C5974C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6" name="Text Box 9">
          <a:extLst>
            <a:ext uri="{FF2B5EF4-FFF2-40B4-BE49-F238E27FC236}">
              <a16:creationId xmlns:a16="http://schemas.microsoft.com/office/drawing/2014/main" id="{64ACAF6C-49E6-4496-A535-B69347FD9C3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7" name="Text Box 10">
          <a:extLst>
            <a:ext uri="{FF2B5EF4-FFF2-40B4-BE49-F238E27FC236}">
              <a16:creationId xmlns:a16="http://schemas.microsoft.com/office/drawing/2014/main" id="{2DEB540B-3B24-49C9-843B-228712A019D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8" name="Text Box 6">
          <a:extLst>
            <a:ext uri="{FF2B5EF4-FFF2-40B4-BE49-F238E27FC236}">
              <a16:creationId xmlns:a16="http://schemas.microsoft.com/office/drawing/2014/main" id="{56E338E1-90BF-438C-8BD2-39E296BC794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89" name="Text Box 7">
          <a:extLst>
            <a:ext uri="{FF2B5EF4-FFF2-40B4-BE49-F238E27FC236}">
              <a16:creationId xmlns:a16="http://schemas.microsoft.com/office/drawing/2014/main" id="{0FED7E3D-7350-4BE5-9128-8664C326B95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0" name="Text Box 9">
          <a:extLst>
            <a:ext uri="{FF2B5EF4-FFF2-40B4-BE49-F238E27FC236}">
              <a16:creationId xmlns:a16="http://schemas.microsoft.com/office/drawing/2014/main" id="{B730B5AE-99EE-4911-880C-E56D325A814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1" name="Text Box 10">
          <a:extLst>
            <a:ext uri="{FF2B5EF4-FFF2-40B4-BE49-F238E27FC236}">
              <a16:creationId xmlns:a16="http://schemas.microsoft.com/office/drawing/2014/main" id="{4CADF007-3284-4E01-BF15-9F429BD3E47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2" name="Text Box 6">
          <a:extLst>
            <a:ext uri="{FF2B5EF4-FFF2-40B4-BE49-F238E27FC236}">
              <a16:creationId xmlns:a16="http://schemas.microsoft.com/office/drawing/2014/main" id="{F80E295E-1E50-4308-AFC5-C64316F294A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3" name="Text Box 7">
          <a:extLst>
            <a:ext uri="{FF2B5EF4-FFF2-40B4-BE49-F238E27FC236}">
              <a16:creationId xmlns:a16="http://schemas.microsoft.com/office/drawing/2014/main" id="{C2820013-BD65-4D63-A493-69498D08E8C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4" name="Text Box 9">
          <a:extLst>
            <a:ext uri="{FF2B5EF4-FFF2-40B4-BE49-F238E27FC236}">
              <a16:creationId xmlns:a16="http://schemas.microsoft.com/office/drawing/2014/main" id="{273BDD00-53A2-45F0-8265-3187C2C5748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5" name="Text Box 10">
          <a:extLst>
            <a:ext uri="{FF2B5EF4-FFF2-40B4-BE49-F238E27FC236}">
              <a16:creationId xmlns:a16="http://schemas.microsoft.com/office/drawing/2014/main" id="{E5A23FC2-C7AD-48AF-A2DA-1C105AF4FE1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6" name="Text Box 6">
          <a:extLst>
            <a:ext uri="{FF2B5EF4-FFF2-40B4-BE49-F238E27FC236}">
              <a16:creationId xmlns:a16="http://schemas.microsoft.com/office/drawing/2014/main" id="{000448D7-1D8A-4AB9-ACB0-2CC7CBB7489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7" name="Text Box 7">
          <a:extLst>
            <a:ext uri="{FF2B5EF4-FFF2-40B4-BE49-F238E27FC236}">
              <a16:creationId xmlns:a16="http://schemas.microsoft.com/office/drawing/2014/main" id="{F8FA37FA-54AA-4A5A-ABD9-AC34AA297F4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8" name="Text Box 9">
          <a:extLst>
            <a:ext uri="{FF2B5EF4-FFF2-40B4-BE49-F238E27FC236}">
              <a16:creationId xmlns:a16="http://schemas.microsoft.com/office/drawing/2014/main" id="{4FA8915B-15ED-4328-AAC6-67FDAFF0C90F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299" name="Text Box 10">
          <a:extLst>
            <a:ext uri="{FF2B5EF4-FFF2-40B4-BE49-F238E27FC236}">
              <a16:creationId xmlns:a16="http://schemas.microsoft.com/office/drawing/2014/main" id="{A712720F-09A1-4969-918E-A3758813EE0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0" name="Text Box 6">
          <a:extLst>
            <a:ext uri="{FF2B5EF4-FFF2-40B4-BE49-F238E27FC236}">
              <a16:creationId xmlns:a16="http://schemas.microsoft.com/office/drawing/2014/main" id="{AD8411B8-83B8-4DC3-A931-48574E5CF95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1" name="Text Box 7">
          <a:extLst>
            <a:ext uri="{FF2B5EF4-FFF2-40B4-BE49-F238E27FC236}">
              <a16:creationId xmlns:a16="http://schemas.microsoft.com/office/drawing/2014/main" id="{1A46BD68-41B9-4482-A4A8-D563D5A5EFB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2" name="Text Box 9">
          <a:extLst>
            <a:ext uri="{FF2B5EF4-FFF2-40B4-BE49-F238E27FC236}">
              <a16:creationId xmlns:a16="http://schemas.microsoft.com/office/drawing/2014/main" id="{681D243E-6703-4BF0-8706-AB878F45F29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3" name="Text Box 10">
          <a:extLst>
            <a:ext uri="{FF2B5EF4-FFF2-40B4-BE49-F238E27FC236}">
              <a16:creationId xmlns:a16="http://schemas.microsoft.com/office/drawing/2014/main" id="{23F7C4BD-FE12-40E4-A22D-98B91904D91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4" name="Text Box 6">
          <a:extLst>
            <a:ext uri="{FF2B5EF4-FFF2-40B4-BE49-F238E27FC236}">
              <a16:creationId xmlns:a16="http://schemas.microsoft.com/office/drawing/2014/main" id="{9A88443C-EC5D-4E51-B8A6-B07CCB4C98F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5" name="Text Box 7">
          <a:extLst>
            <a:ext uri="{FF2B5EF4-FFF2-40B4-BE49-F238E27FC236}">
              <a16:creationId xmlns:a16="http://schemas.microsoft.com/office/drawing/2014/main" id="{19F532A2-0639-4A71-9F41-3244C82C01B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6" name="Text Box 9">
          <a:extLst>
            <a:ext uri="{FF2B5EF4-FFF2-40B4-BE49-F238E27FC236}">
              <a16:creationId xmlns:a16="http://schemas.microsoft.com/office/drawing/2014/main" id="{34F151A2-C448-4585-B54B-D8CAD6363C8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7" name="Text Box 10">
          <a:extLst>
            <a:ext uri="{FF2B5EF4-FFF2-40B4-BE49-F238E27FC236}">
              <a16:creationId xmlns:a16="http://schemas.microsoft.com/office/drawing/2014/main" id="{4640B857-1CA6-4234-8B53-28EDE2B56D0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8" name="Text Box 6">
          <a:extLst>
            <a:ext uri="{FF2B5EF4-FFF2-40B4-BE49-F238E27FC236}">
              <a16:creationId xmlns:a16="http://schemas.microsoft.com/office/drawing/2014/main" id="{B794185A-790A-4C3E-8238-9ABB43384A2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09" name="Text Box 7">
          <a:extLst>
            <a:ext uri="{FF2B5EF4-FFF2-40B4-BE49-F238E27FC236}">
              <a16:creationId xmlns:a16="http://schemas.microsoft.com/office/drawing/2014/main" id="{6A129AB9-FA85-47B2-8A84-57F2D239B1D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10" name="Text Box 9">
          <a:extLst>
            <a:ext uri="{FF2B5EF4-FFF2-40B4-BE49-F238E27FC236}">
              <a16:creationId xmlns:a16="http://schemas.microsoft.com/office/drawing/2014/main" id="{00632F73-B276-48A9-9871-CE1194D650B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9425"/>
    <xdr:sp macro="" textlink="">
      <xdr:nvSpPr>
        <xdr:cNvPr id="7311" name="Text Box 10">
          <a:extLst>
            <a:ext uri="{FF2B5EF4-FFF2-40B4-BE49-F238E27FC236}">
              <a16:creationId xmlns:a16="http://schemas.microsoft.com/office/drawing/2014/main" id="{CFA6C627-9794-4875-B61D-7CA8AB062F9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2" name="Text Box 6">
          <a:extLst>
            <a:ext uri="{FF2B5EF4-FFF2-40B4-BE49-F238E27FC236}">
              <a16:creationId xmlns:a16="http://schemas.microsoft.com/office/drawing/2014/main" id="{16AB196B-2D43-4FF5-9CB5-A946DDC5061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3" name="Text Box 7">
          <a:extLst>
            <a:ext uri="{FF2B5EF4-FFF2-40B4-BE49-F238E27FC236}">
              <a16:creationId xmlns:a16="http://schemas.microsoft.com/office/drawing/2014/main" id="{4DEA9D57-B948-409A-AA79-5B341C1F5C4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4" name="Text Box 9">
          <a:extLst>
            <a:ext uri="{FF2B5EF4-FFF2-40B4-BE49-F238E27FC236}">
              <a16:creationId xmlns:a16="http://schemas.microsoft.com/office/drawing/2014/main" id="{177E5AAD-3950-4B95-B5BA-FD7584177B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5" name="Text Box 10">
          <a:extLst>
            <a:ext uri="{FF2B5EF4-FFF2-40B4-BE49-F238E27FC236}">
              <a16:creationId xmlns:a16="http://schemas.microsoft.com/office/drawing/2014/main" id="{F58ADF42-6432-4440-8D93-9FAE260C61B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6" name="Text Box 6">
          <a:extLst>
            <a:ext uri="{FF2B5EF4-FFF2-40B4-BE49-F238E27FC236}">
              <a16:creationId xmlns:a16="http://schemas.microsoft.com/office/drawing/2014/main" id="{44470D20-6400-463C-9044-90E47B61026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7" name="Text Box 7">
          <a:extLst>
            <a:ext uri="{FF2B5EF4-FFF2-40B4-BE49-F238E27FC236}">
              <a16:creationId xmlns:a16="http://schemas.microsoft.com/office/drawing/2014/main" id="{FAFAFD4A-B88D-4155-B402-51A8EF48A45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8" name="Text Box 9">
          <a:extLst>
            <a:ext uri="{FF2B5EF4-FFF2-40B4-BE49-F238E27FC236}">
              <a16:creationId xmlns:a16="http://schemas.microsoft.com/office/drawing/2014/main" id="{2AF79679-F514-4532-826F-96DFD007B0F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19" name="Text Box 10">
          <a:extLst>
            <a:ext uri="{FF2B5EF4-FFF2-40B4-BE49-F238E27FC236}">
              <a16:creationId xmlns:a16="http://schemas.microsoft.com/office/drawing/2014/main" id="{4343209A-0459-497B-9BCA-585BB367F4A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0" name="Text Box 6">
          <a:extLst>
            <a:ext uri="{FF2B5EF4-FFF2-40B4-BE49-F238E27FC236}">
              <a16:creationId xmlns:a16="http://schemas.microsoft.com/office/drawing/2014/main" id="{1773690F-DE6B-4188-BF12-E0D4C73370B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1" name="Text Box 7">
          <a:extLst>
            <a:ext uri="{FF2B5EF4-FFF2-40B4-BE49-F238E27FC236}">
              <a16:creationId xmlns:a16="http://schemas.microsoft.com/office/drawing/2014/main" id="{9E7E303C-66AB-4B20-8F71-E10607B6196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2" name="Text Box 9">
          <a:extLst>
            <a:ext uri="{FF2B5EF4-FFF2-40B4-BE49-F238E27FC236}">
              <a16:creationId xmlns:a16="http://schemas.microsoft.com/office/drawing/2014/main" id="{E3A92746-D7FB-4B41-8C24-C06532D9581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3" name="Text Box 10">
          <a:extLst>
            <a:ext uri="{FF2B5EF4-FFF2-40B4-BE49-F238E27FC236}">
              <a16:creationId xmlns:a16="http://schemas.microsoft.com/office/drawing/2014/main" id="{26955FE4-3067-4786-B9BB-AB00767EF4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4" name="Text Box 6">
          <a:extLst>
            <a:ext uri="{FF2B5EF4-FFF2-40B4-BE49-F238E27FC236}">
              <a16:creationId xmlns:a16="http://schemas.microsoft.com/office/drawing/2014/main" id="{CEED0306-31CC-45E0-8429-DCC79FBEB85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5" name="Text Box 7">
          <a:extLst>
            <a:ext uri="{FF2B5EF4-FFF2-40B4-BE49-F238E27FC236}">
              <a16:creationId xmlns:a16="http://schemas.microsoft.com/office/drawing/2014/main" id="{2B3A6EB8-1557-4E48-A41F-DF4CB0546D9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6" name="Text Box 9">
          <a:extLst>
            <a:ext uri="{FF2B5EF4-FFF2-40B4-BE49-F238E27FC236}">
              <a16:creationId xmlns:a16="http://schemas.microsoft.com/office/drawing/2014/main" id="{7C62D029-09A1-418C-835E-7DE6AEF29C3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7" name="Text Box 10">
          <a:extLst>
            <a:ext uri="{FF2B5EF4-FFF2-40B4-BE49-F238E27FC236}">
              <a16:creationId xmlns:a16="http://schemas.microsoft.com/office/drawing/2014/main" id="{554263FC-2FB7-4105-B6DB-8B695C5AD87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8" name="Text Box 6">
          <a:extLst>
            <a:ext uri="{FF2B5EF4-FFF2-40B4-BE49-F238E27FC236}">
              <a16:creationId xmlns:a16="http://schemas.microsoft.com/office/drawing/2014/main" id="{6EB38188-B350-4FAA-9A4F-CC60402A3EE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29" name="Text Box 7">
          <a:extLst>
            <a:ext uri="{FF2B5EF4-FFF2-40B4-BE49-F238E27FC236}">
              <a16:creationId xmlns:a16="http://schemas.microsoft.com/office/drawing/2014/main" id="{050E5688-AC15-4300-8BBC-EB726A9F698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0" name="Text Box 9">
          <a:extLst>
            <a:ext uri="{FF2B5EF4-FFF2-40B4-BE49-F238E27FC236}">
              <a16:creationId xmlns:a16="http://schemas.microsoft.com/office/drawing/2014/main" id="{8A109152-EA45-4B22-8886-ABEFF2FA455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1" name="Text Box 10">
          <a:extLst>
            <a:ext uri="{FF2B5EF4-FFF2-40B4-BE49-F238E27FC236}">
              <a16:creationId xmlns:a16="http://schemas.microsoft.com/office/drawing/2014/main" id="{B024298B-CB98-4C76-9EEF-41F048730FA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2" name="Text Box 6">
          <a:extLst>
            <a:ext uri="{FF2B5EF4-FFF2-40B4-BE49-F238E27FC236}">
              <a16:creationId xmlns:a16="http://schemas.microsoft.com/office/drawing/2014/main" id="{E7AA5F1D-7AC9-45D6-8F94-E149DD7CB37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3" name="Text Box 7">
          <a:extLst>
            <a:ext uri="{FF2B5EF4-FFF2-40B4-BE49-F238E27FC236}">
              <a16:creationId xmlns:a16="http://schemas.microsoft.com/office/drawing/2014/main" id="{CF1F6E69-3C23-4B6E-8392-D4AF6E96AFC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4" name="Text Box 9">
          <a:extLst>
            <a:ext uri="{FF2B5EF4-FFF2-40B4-BE49-F238E27FC236}">
              <a16:creationId xmlns:a16="http://schemas.microsoft.com/office/drawing/2014/main" id="{036F747B-EFB4-4052-8366-87E4A11034A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5" name="Text Box 10">
          <a:extLst>
            <a:ext uri="{FF2B5EF4-FFF2-40B4-BE49-F238E27FC236}">
              <a16:creationId xmlns:a16="http://schemas.microsoft.com/office/drawing/2014/main" id="{4E71F801-E5B2-4A9F-990F-8A4200A4F52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6" name="Text Box 6">
          <a:extLst>
            <a:ext uri="{FF2B5EF4-FFF2-40B4-BE49-F238E27FC236}">
              <a16:creationId xmlns:a16="http://schemas.microsoft.com/office/drawing/2014/main" id="{D558D1E5-E675-4161-8C3F-698EE14E5401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7" name="Text Box 7">
          <a:extLst>
            <a:ext uri="{FF2B5EF4-FFF2-40B4-BE49-F238E27FC236}">
              <a16:creationId xmlns:a16="http://schemas.microsoft.com/office/drawing/2014/main" id="{08923818-7F1F-41AB-81CF-5A7E5F9876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8" name="Text Box 9">
          <a:extLst>
            <a:ext uri="{FF2B5EF4-FFF2-40B4-BE49-F238E27FC236}">
              <a16:creationId xmlns:a16="http://schemas.microsoft.com/office/drawing/2014/main" id="{00EF103D-B465-4AF1-9254-636716A67A7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39" name="Text Box 10">
          <a:extLst>
            <a:ext uri="{FF2B5EF4-FFF2-40B4-BE49-F238E27FC236}">
              <a16:creationId xmlns:a16="http://schemas.microsoft.com/office/drawing/2014/main" id="{A8F3BD05-B50D-448D-837B-B36CACC881E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0" name="Text Box 6">
          <a:extLst>
            <a:ext uri="{FF2B5EF4-FFF2-40B4-BE49-F238E27FC236}">
              <a16:creationId xmlns:a16="http://schemas.microsoft.com/office/drawing/2014/main" id="{ADA5A5C9-B835-4ED4-8E22-FC1F9935F5A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1" name="Text Box 7">
          <a:extLst>
            <a:ext uri="{FF2B5EF4-FFF2-40B4-BE49-F238E27FC236}">
              <a16:creationId xmlns:a16="http://schemas.microsoft.com/office/drawing/2014/main" id="{70DDD2F0-9EB0-4EA7-9557-CA765B4890D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2" name="Text Box 9">
          <a:extLst>
            <a:ext uri="{FF2B5EF4-FFF2-40B4-BE49-F238E27FC236}">
              <a16:creationId xmlns:a16="http://schemas.microsoft.com/office/drawing/2014/main" id="{A8C0E11E-3A33-444A-AD6D-068E13D68743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3" name="Text Box 10">
          <a:extLst>
            <a:ext uri="{FF2B5EF4-FFF2-40B4-BE49-F238E27FC236}">
              <a16:creationId xmlns:a16="http://schemas.microsoft.com/office/drawing/2014/main" id="{762EBE5D-3B16-4C22-BA7E-565554BB482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4" name="Text Box 6">
          <a:extLst>
            <a:ext uri="{FF2B5EF4-FFF2-40B4-BE49-F238E27FC236}">
              <a16:creationId xmlns:a16="http://schemas.microsoft.com/office/drawing/2014/main" id="{19071E86-18F8-4339-AB8E-700E6825C72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5" name="Text Box 7">
          <a:extLst>
            <a:ext uri="{FF2B5EF4-FFF2-40B4-BE49-F238E27FC236}">
              <a16:creationId xmlns:a16="http://schemas.microsoft.com/office/drawing/2014/main" id="{BD35EFD4-5CF0-423F-9167-F1C3A4F3627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6" name="Text Box 9">
          <a:extLst>
            <a:ext uri="{FF2B5EF4-FFF2-40B4-BE49-F238E27FC236}">
              <a16:creationId xmlns:a16="http://schemas.microsoft.com/office/drawing/2014/main" id="{5175DD0D-3369-46F6-96C6-635B653556E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7" name="Text Box 10">
          <a:extLst>
            <a:ext uri="{FF2B5EF4-FFF2-40B4-BE49-F238E27FC236}">
              <a16:creationId xmlns:a16="http://schemas.microsoft.com/office/drawing/2014/main" id="{4A5FEF56-2FD2-4B7F-84DC-27A28EC181AE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8" name="Text Box 6">
          <a:extLst>
            <a:ext uri="{FF2B5EF4-FFF2-40B4-BE49-F238E27FC236}">
              <a16:creationId xmlns:a16="http://schemas.microsoft.com/office/drawing/2014/main" id="{4BFDA3E5-2395-475B-B0A5-BA12EE0AD6CC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49" name="Text Box 7">
          <a:extLst>
            <a:ext uri="{FF2B5EF4-FFF2-40B4-BE49-F238E27FC236}">
              <a16:creationId xmlns:a16="http://schemas.microsoft.com/office/drawing/2014/main" id="{B19EA4EE-EF2D-4CDC-8517-70429798661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0" name="Text Box 9">
          <a:extLst>
            <a:ext uri="{FF2B5EF4-FFF2-40B4-BE49-F238E27FC236}">
              <a16:creationId xmlns:a16="http://schemas.microsoft.com/office/drawing/2014/main" id="{C067BD29-5B08-43C1-9F44-A397D721EFE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1" name="Text Box 10">
          <a:extLst>
            <a:ext uri="{FF2B5EF4-FFF2-40B4-BE49-F238E27FC236}">
              <a16:creationId xmlns:a16="http://schemas.microsoft.com/office/drawing/2014/main" id="{EA0516C4-F361-4A17-A558-A227CCB40C2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2" name="Text Box 6">
          <a:extLst>
            <a:ext uri="{FF2B5EF4-FFF2-40B4-BE49-F238E27FC236}">
              <a16:creationId xmlns:a16="http://schemas.microsoft.com/office/drawing/2014/main" id="{5C6936B3-547F-4EBD-90CF-BECCBB3B680A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3" name="Text Box 7">
          <a:extLst>
            <a:ext uri="{FF2B5EF4-FFF2-40B4-BE49-F238E27FC236}">
              <a16:creationId xmlns:a16="http://schemas.microsoft.com/office/drawing/2014/main" id="{90B0FF74-C6BB-4565-961F-3FD9B6CDC8B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4" name="Text Box 9">
          <a:extLst>
            <a:ext uri="{FF2B5EF4-FFF2-40B4-BE49-F238E27FC236}">
              <a16:creationId xmlns:a16="http://schemas.microsoft.com/office/drawing/2014/main" id="{D600E801-B9EE-4E1E-9199-EEF248DBBEB9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5" name="Text Box 10">
          <a:extLst>
            <a:ext uri="{FF2B5EF4-FFF2-40B4-BE49-F238E27FC236}">
              <a16:creationId xmlns:a16="http://schemas.microsoft.com/office/drawing/2014/main" id="{14727485-C0AF-4617-ACFD-4532B0BD2B4D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6" name="Text Box 6">
          <a:extLst>
            <a:ext uri="{FF2B5EF4-FFF2-40B4-BE49-F238E27FC236}">
              <a16:creationId xmlns:a16="http://schemas.microsoft.com/office/drawing/2014/main" id="{9F5C3878-21A2-4FB2-A0C3-00BFEE1B9D7B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7" name="Text Box 7">
          <a:extLst>
            <a:ext uri="{FF2B5EF4-FFF2-40B4-BE49-F238E27FC236}">
              <a16:creationId xmlns:a16="http://schemas.microsoft.com/office/drawing/2014/main" id="{F2139D49-004D-4955-8DB2-2C7DF571E6B5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8" name="Text Box 9">
          <a:extLst>
            <a:ext uri="{FF2B5EF4-FFF2-40B4-BE49-F238E27FC236}">
              <a16:creationId xmlns:a16="http://schemas.microsoft.com/office/drawing/2014/main" id="{F0E0669A-7E3F-4A75-93B2-1177685186E0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59" name="Text Box 10">
          <a:extLst>
            <a:ext uri="{FF2B5EF4-FFF2-40B4-BE49-F238E27FC236}">
              <a16:creationId xmlns:a16="http://schemas.microsoft.com/office/drawing/2014/main" id="{1E9D70DC-03F4-4F3B-8EC8-FD532BEC5C5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60" name="Text Box 6">
          <a:extLst>
            <a:ext uri="{FF2B5EF4-FFF2-40B4-BE49-F238E27FC236}">
              <a16:creationId xmlns:a16="http://schemas.microsoft.com/office/drawing/2014/main" id="{67B01BDA-9DCC-4E74-89D0-D7AAE8F3E624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61" name="Text Box 7">
          <a:extLst>
            <a:ext uri="{FF2B5EF4-FFF2-40B4-BE49-F238E27FC236}">
              <a16:creationId xmlns:a16="http://schemas.microsoft.com/office/drawing/2014/main" id="{DB85A4C7-5BAD-4366-BCC7-AEF722D2D142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62" name="Text Box 9">
          <a:extLst>
            <a:ext uri="{FF2B5EF4-FFF2-40B4-BE49-F238E27FC236}">
              <a16:creationId xmlns:a16="http://schemas.microsoft.com/office/drawing/2014/main" id="{5DEF5A4B-BBBE-47F8-8919-CCFE30AF3477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476250"/>
    <xdr:sp macro="" textlink="">
      <xdr:nvSpPr>
        <xdr:cNvPr id="7363" name="Text Box 10">
          <a:extLst>
            <a:ext uri="{FF2B5EF4-FFF2-40B4-BE49-F238E27FC236}">
              <a16:creationId xmlns:a16="http://schemas.microsoft.com/office/drawing/2014/main" id="{BFC26D5E-0C5F-46E1-B481-E84101EE4498}"/>
            </a:ext>
          </a:extLst>
        </xdr:cNvPr>
        <xdr:cNvSpPr txBox="1">
          <a:spLocks noChangeArrowheads="1"/>
        </xdr:cNvSpPr>
      </xdr:nvSpPr>
      <xdr:spPr bwMode="auto">
        <a:xfrm>
          <a:off x="3951817" y="15536333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64" name="Text Box 6">
          <a:extLst>
            <a:ext uri="{FF2B5EF4-FFF2-40B4-BE49-F238E27FC236}">
              <a16:creationId xmlns:a16="http://schemas.microsoft.com/office/drawing/2014/main" id="{0FFA8AE8-04D4-411C-9746-DC7FF7BC2AC9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65" name="Text Box 7">
          <a:extLst>
            <a:ext uri="{FF2B5EF4-FFF2-40B4-BE49-F238E27FC236}">
              <a16:creationId xmlns:a16="http://schemas.microsoft.com/office/drawing/2014/main" id="{FE49C35E-8564-4A61-B6A1-2AC0B092CEAC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66" name="Text Box 9">
          <a:extLst>
            <a:ext uri="{FF2B5EF4-FFF2-40B4-BE49-F238E27FC236}">
              <a16:creationId xmlns:a16="http://schemas.microsoft.com/office/drawing/2014/main" id="{815D7E2A-C4C7-41E2-AEC9-76712AA17A81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67" name="Text Box 10">
          <a:extLst>
            <a:ext uri="{FF2B5EF4-FFF2-40B4-BE49-F238E27FC236}">
              <a16:creationId xmlns:a16="http://schemas.microsoft.com/office/drawing/2014/main" id="{B43F48B5-D991-4BFD-8039-9AEA15AE4CA5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68" name="Text Box 6">
          <a:extLst>
            <a:ext uri="{FF2B5EF4-FFF2-40B4-BE49-F238E27FC236}">
              <a16:creationId xmlns:a16="http://schemas.microsoft.com/office/drawing/2014/main" id="{BDA982E2-24DE-44B1-BD95-571D5D925B72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69" name="Text Box 7">
          <a:extLst>
            <a:ext uri="{FF2B5EF4-FFF2-40B4-BE49-F238E27FC236}">
              <a16:creationId xmlns:a16="http://schemas.microsoft.com/office/drawing/2014/main" id="{3E6A5AE5-CE95-4831-88ED-97CB08B5EC6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0" name="Text Box 9">
          <a:extLst>
            <a:ext uri="{FF2B5EF4-FFF2-40B4-BE49-F238E27FC236}">
              <a16:creationId xmlns:a16="http://schemas.microsoft.com/office/drawing/2014/main" id="{3E007E40-570F-45A5-8628-69FFF9FE309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1" name="Text Box 10">
          <a:extLst>
            <a:ext uri="{FF2B5EF4-FFF2-40B4-BE49-F238E27FC236}">
              <a16:creationId xmlns:a16="http://schemas.microsoft.com/office/drawing/2014/main" id="{26441F74-1DDF-4E70-92B1-A087B137BA43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771525"/>
    <xdr:sp macro="" textlink="">
      <xdr:nvSpPr>
        <xdr:cNvPr id="7372" name="Text Box 1">
          <a:extLst>
            <a:ext uri="{FF2B5EF4-FFF2-40B4-BE49-F238E27FC236}">
              <a16:creationId xmlns:a16="http://schemas.microsoft.com/office/drawing/2014/main" id="{B9A77B47-9872-4F91-AEA3-3F70CF29EE1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85725" cy="771525"/>
    <xdr:sp macro="" textlink="">
      <xdr:nvSpPr>
        <xdr:cNvPr id="7373" name="Text Box 8">
          <a:extLst>
            <a:ext uri="{FF2B5EF4-FFF2-40B4-BE49-F238E27FC236}">
              <a16:creationId xmlns:a16="http://schemas.microsoft.com/office/drawing/2014/main" id="{402B5DD7-0764-4CEE-B824-A1882B13EAB6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85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4" name="Text Box 6">
          <a:extLst>
            <a:ext uri="{FF2B5EF4-FFF2-40B4-BE49-F238E27FC236}">
              <a16:creationId xmlns:a16="http://schemas.microsoft.com/office/drawing/2014/main" id="{B1065640-DF84-41D2-B5A6-CF58F0152B1C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5" name="Text Box 7">
          <a:extLst>
            <a:ext uri="{FF2B5EF4-FFF2-40B4-BE49-F238E27FC236}">
              <a16:creationId xmlns:a16="http://schemas.microsoft.com/office/drawing/2014/main" id="{A5E42A09-1082-4ED2-98CE-3933A288458D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6" name="Text Box 9">
          <a:extLst>
            <a:ext uri="{FF2B5EF4-FFF2-40B4-BE49-F238E27FC236}">
              <a16:creationId xmlns:a16="http://schemas.microsoft.com/office/drawing/2014/main" id="{5735F307-0EE2-418D-961E-D54416C46268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7" name="Text Box 10">
          <a:extLst>
            <a:ext uri="{FF2B5EF4-FFF2-40B4-BE49-F238E27FC236}">
              <a16:creationId xmlns:a16="http://schemas.microsoft.com/office/drawing/2014/main" id="{66E103B0-25BB-4EE0-92F2-834B4EC3472A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8" name="Text Box 6">
          <a:extLst>
            <a:ext uri="{FF2B5EF4-FFF2-40B4-BE49-F238E27FC236}">
              <a16:creationId xmlns:a16="http://schemas.microsoft.com/office/drawing/2014/main" id="{5E285C65-299E-4B76-87F2-669744A56B88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79" name="Text Box 7">
          <a:extLst>
            <a:ext uri="{FF2B5EF4-FFF2-40B4-BE49-F238E27FC236}">
              <a16:creationId xmlns:a16="http://schemas.microsoft.com/office/drawing/2014/main" id="{94916408-DA32-40B6-9545-06F1431CC6B6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0" name="Text Box 9">
          <a:extLst>
            <a:ext uri="{FF2B5EF4-FFF2-40B4-BE49-F238E27FC236}">
              <a16:creationId xmlns:a16="http://schemas.microsoft.com/office/drawing/2014/main" id="{3ADA02C1-6C92-4E15-978B-BBDBF7D664F3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1" name="Text Box 10">
          <a:extLst>
            <a:ext uri="{FF2B5EF4-FFF2-40B4-BE49-F238E27FC236}">
              <a16:creationId xmlns:a16="http://schemas.microsoft.com/office/drawing/2014/main" id="{8F8A4577-A5BE-458C-9ABF-F229068643DE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2" name="Text Box 6">
          <a:extLst>
            <a:ext uri="{FF2B5EF4-FFF2-40B4-BE49-F238E27FC236}">
              <a16:creationId xmlns:a16="http://schemas.microsoft.com/office/drawing/2014/main" id="{E4C393A9-BAA8-4D05-A897-96618F48439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3" name="Text Box 7">
          <a:extLst>
            <a:ext uri="{FF2B5EF4-FFF2-40B4-BE49-F238E27FC236}">
              <a16:creationId xmlns:a16="http://schemas.microsoft.com/office/drawing/2014/main" id="{64B6B88C-92CB-40B4-87BD-A200BD36D87C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4" name="Text Box 9">
          <a:extLst>
            <a:ext uri="{FF2B5EF4-FFF2-40B4-BE49-F238E27FC236}">
              <a16:creationId xmlns:a16="http://schemas.microsoft.com/office/drawing/2014/main" id="{AF727FAA-4A1A-4DA2-840A-2E17B129B9E6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5" name="Text Box 10">
          <a:extLst>
            <a:ext uri="{FF2B5EF4-FFF2-40B4-BE49-F238E27FC236}">
              <a16:creationId xmlns:a16="http://schemas.microsoft.com/office/drawing/2014/main" id="{732CB1B1-611E-466E-97ED-1230BE92FFB0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6" name="Text Box 6">
          <a:extLst>
            <a:ext uri="{FF2B5EF4-FFF2-40B4-BE49-F238E27FC236}">
              <a16:creationId xmlns:a16="http://schemas.microsoft.com/office/drawing/2014/main" id="{93A3F1B1-50F5-40CE-B9DF-DF9183472643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7" name="Text Box 7">
          <a:extLst>
            <a:ext uri="{FF2B5EF4-FFF2-40B4-BE49-F238E27FC236}">
              <a16:creationId xmlns:a16="http://schemas.microsoft.com/office/drawing/2014/main" id="{ADC34288-7700-4460-ADCC-2A7FED3C9857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8" name="Text Box 9">
          <a:extLst>
            <a:ext uri="{FF2B5EF4-FFF2-40B4-BE49-F238E27FC236}">
              <a16:creationId xmlns:a16="http://schemas.microsoft.com/office/drawing/2014/main" id="{42DF66A8-CFD0-4278-86C8-B62A7931D9E3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89" name="Text Box 10">
          <a:extLst>
            <a:ext uri="{FF2B5EF4-FFF2-40B4-BE49-F238E27FC236}">
              <a16:creationId xmlns:a16="http://schemas.microsoft.com/office/drawing/2014/main" id="{58704F02-84CB-412A-9DDF-6C8660542872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90" name="Text Box 6">
          <a:extLst>
            <a:ext uri="{FF2B5EF4-FFF2-40B4-BE49-F238E27FC236}">
              <a16:creationId xmlns:a16="http://schemas.microsoft.com/office/drawing/2014/main" id="{E7463792-E871-4B36-A572-56F17360FFD7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91" name="Text Box 7">
          <a:extLst>
            <a:ext uri="{FF2B5EF4-FFF2-40B4-BE49-F238E27FC236}">
              <a16:creationId xmlns:a16="http://schemas.microsoft.com/office/drawing/2014/main" id="{241EA8E8-A3FC-4AF7-8B7D-6CFBE54C128B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92" name="Text Box 9">
          <a:extLst>
            <a:ext uri="{FF2B5EF4-FFF2-40B4-BE49-F238E27FC236}">
              <a16:creationId xmlns:a16="http://schemas.microsoft.com/office/drawing/2014/main" id="{621980E3-0CFF-44C8-9CA0-F8B5B51D1F22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19125"/>
    <xdr:sp macro="" textlink="">
      <xdr:nvSpPr>
        <xdr:cNvPr id="7393" name="Text Box 10">
          <a:extLst>
            <a:ext uri="{FF2B5EF4-FFF2-40B4-BE49-F238E27FC236}">
              <a16:creationId xmlns:a16="http://schemas.microsoft.com/office/drawing/2014/main" id="{05FC2AC7-5B86-4CE0-BB5D-1F04543D8B0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94" name="Text Box 6">
          <a:extLst>
            <a:ext uri="{FF2B5EF4-FFF2-40B4-BE49-F238E27FC236}">
              <a16:creationId xmlns:a16="http://schemas.microsoft.com/office/drawing/2014/main" id="{914A6B8D-B771-48EF-B146-53D52FDDE508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95" name="Text Box 7">
          <a:extLst>
            <a:ext uri="{FF2B5EF4-FFF2-40B4-BE49-F238E27FC236}">
              <a16:creationId xmlns:a16="http://schemas.microsoft.com/office/drawing/2014/main" id="{7CB48C19-68A8-4095-A2B1-DDACDC69036E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96" name="Text Box 9">
          <a:extLst>
            <a:ext uri="{FF2B5EF4-FFF2-40B4-BE49-F238E27FC236}">
              <a16:creationId xmlns:a16="http://schemas.microsoft.com/office/drawing/2014/main" id="{1FC74CFF-61D9-4FA6-855A-677FDD6642A5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97" name="Text Box 10">
          <a:extLst>
            <a:ext uri="{FF2B5EF4-FFF2-40B4-BE49-F238E27FC236}">
              <a16:creationId xmlns:a16="http://schemas.microsoft.com/office/drawing/2014/main" id="{2FBD8218-78E5-4321-BE3F-460A100A69F3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98" name="Text Box 6">
          <a:extLst>
            <a:ext uri="{FF2B5EF4-FFF2-40B4-BE49-F238E27FC236}">
              <a16:creationId xmlns:a16="http://schemas.microsoft.com/office/drawing/2014/main" id="{9EACF620-6D54-4C50-A348-B75B766DE76E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399" name="Text Box 7">
          <a:extLst>
            <a:ext uri="{FF2B5EF4-FFF2-40B4-BE49-F238E27FC236}">
              <a16:creationId xmlns:a16="http://schemas.microsoft.com/office/drawing/2014/main" id="{8FD30A76-C245-42F2-99B2-C5899D32FC8D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0" name="Text Box 9">
          <a:extLst>
            <a:ext uri="{FF2B5EF4-FFF2-40B4-BE49-F238E27FC236}">
              <a16:creationId xmlns:a16="http://schemas.microsoft.com/office/drawing/2014/main" id="{0B422371-0E35-4112-8B4A-CD5AF6268CA7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1" name="Text Box 10">
          <a:extLst>
            <a:ext uri="{FF2B5EF4-FFF2-40B4-BE49-F238E27FC236}">
              <a16:creationId xmlns:a16="http://schemas.microsoft.com/office/drawing/2014/main" id="{A887489B-00DF-45F3-B742-8B2E78BBA53F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2" name="Text Box 6">
          <a:extLst>
            <a:ext uri="{FF2B5EF4-FFF2-40B4-BE49-F238E27FC236}">
              <a16:creationId xmlns:a16="http://schemas.microsoft.com/office/drawing/2014/main" id="{CAC2E66A-A7ED-4B8D-A7B7-E96F0A6EFAA5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3" name="Text Box 7">
          <a:extLst>
            <a:ext uri="{FF2B5EF4-FFF2-40B4-BE49-F238E27FC236}">
              <a16:creationId xmlns:a16="http://schemas.microsoft.com/office/drawing/2014/main" id="{44F81903-B80C-4EB4-A4A1-7916FB4CA06D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4" name="Text Box 9">
          <a:extLst>
            <a:ext uri="{FF2B5EF4-FFF2-40B4-BE49-F238E27FC236}">
              <a16:creationId xmlns:a16="http://schemas.microsoft.com/office/drawing/2014/main" id="{ADF913BF-48D6-4201-B113-9CC8F8735F53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5" name="Text Box 10">
          <a:extLst>
            <a:ext uri="{FF2B5EF4-FFF2-40B4-BE49-F238E27FC236}">
              <a16:creationId xmlns:a16="http://schemas.microsoft.com/office/drawing/2014/main" id="{6126977C-8705-42C1-8CD1-F2DEE133ABFB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6" name="Text Box 6">
          <a:extLst>
            <a:ext uri="{FF2B5EF4-FFF2-40B4-BE49-F238E27FC236}">
              <a16:creationId xmlns:a16="http://schemas.microsoft.com/office/drawing/2014/main" id="{2E4F8523-3F3F-44FF-B2E0-6C7E9BC06967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7" name="Text Box 7">
          <a:extLst>
            <a:ext uri="{FF2B5EF4-FFF2-40B4-BE49-F238E27FC236}">
              <a16:creationId xmlns:a16="http://schemas.microsoft.com/office/drawing/2014/main" id="{0661ACB1-F08E-486B-B444-CCFACB82EBC6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8" name="Text Box 9">
          <a:extLst>
            <a:ext uri="{FF2B5EF4-FFF2-40B4-BE49-F238E27FC236}">
              <a16:creationId xmlns:a16="http://schemas.microsoft.com/office/drawing/2014/main" id="{0661C3BC-FBE5-4ABE-902A-DB9CEF0E1496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09" name="Text Box 10">
          <a:extLst>
            <a:ext uri="{FF2B5EF4-FFF2-40B4-BE49-F238E27FC236}">
              <a16:creationId xmlns:a16="http://schemas.microsoft.com/office/drawing/2014/main" id="{B75A5996-8E29-4E9F-896B-2D5E35299E1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0" name="Text Box 6">
          <a:extLst>
            <a:ext uri="{FF2B5EF4-FFF2-40B4-BE49-F238E27FC236}">
              <a16:creationId xmlns:a16="http://schemas.microsoft.com/office/drawing/2014/main" id="{3615CAEA-4316-40E4-9784-AB99BE67425F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1" name="Text Box 7">
          <a:extLst>
            <a:ext uri="{FF2B5EF4-FFF2-40B4-BE49-F238E27FC236}">
              <a16:creationId xmlns:a16="http://schemas.microsoft.com/office/drawing/2014/main" id="{3C15509A-33EE-4D3C-A55C-0EE9DF34FE9A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2" name="Text Box 9">
          <a:extLst>
            <a:ext uri="{FF2B5EF4-FFF2-40B4-BE49-F238E27FC236}">
              <a16:creationId xmlns:a16="http://schemas.microsoft.com/office/drawing/2014/main" id="{414B7749-4A7E-49C2-B5D2-AB4D5E2C387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3" name="Text Box 10">
          <a:extLst>
            <a:ext uri="{FF2B5EF4-FFF2-40B4-BE49-F238E27FC236}">
              <a16:creationId xmlns:a16="http://schemas.microsoft.com/office/drawing/2014/main" id="{996CD1D5-6B23-4AB3-A0A4-7CED6A6349B2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4" name="Text Box 6">
          <a:extLst>
            <a:ext uri="{FF2B5EF4-FFF2-40B4-BE49-F238E27FC236}">
              <a16:creationId xmlns:a16="http://schemas.microsoft.com/office/drawing/2014/main" id="{99D66D27-F9F1-4BB5-8DF7-898A28208F4E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5" name="Text Box 7">
          <a:extLst>
            <a:ext uri="{FF2B5EF4-FFF2-40B4-BE49-F238E27FC236}">
              <a16:creationId xmlns:a16="http://schemas.microsoft.com/office/drawing/2014/main" id="{EF66E430-C487-47E5-A820-4239A53E2B2D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6" name="Text Box 9">
          <a:extLst>
            <a:ext uri="{FF2B5EF4-FFF2-40B4-BE49-F238E27FC236}">
              <a16:creationId xmlns:a16="http://schemas.microsoft.com/office/drawing/2014/main" id="{86B6F928-773F-4484-A021-8D6D32D39672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7" name="Text Box 10">
          <a:extLst>
            <a:ext uri="{FF2B5EF4-FFF2-40B4-BE49-F238E27FC236}">
              <a16:creationId xmlns:a16="http://schemas.microsoft.com/office/drawing/2014/main" id="{B5840D70-FE0C-4F5B-A686-CE002258F9BE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8" name="Text Box 6">
          <a:extLst>
            <a:ext uri="{FF2B5EF4-FFF2-40B4-BE49-F238E27FC236}">
              <a16:creationId xmlns:a16="http://schemas.microsoft.com/office/drawing/2014/main" id="{9E222567-F32B-42BE-AE6E-BB094CE76146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19" name="Text Box 7">
          <a:extLst>
            <a:ext uri="{FF2B5EF4-FFF2-40B4-BE49-F238E27FC236}">
              <a16:creationId xmlns:a16="http://schemas.microsoft.com/office/drawing/2014/main" id="{79D835B7-D052-4225-93D9-EBE9D1703B2F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20" name="Text Box 9">
          <a:extLst>
            <a:ext uri="{FF2B5EF4-FFF2-40B4-BE49-F238E27FC236}">
              <a16:creationId xmlns:a16="http://schemas.microsoft.com/office/drawing/2014/main" id="{AED197CE-6BC7-4DB1-B905-C28A16433375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64</xdr:row>
      <xdr:rowOff>0</xdr:rowOff>
    </xdr:from>
    <xdr:ext cx="76200" cy="606425"/>
    <xdr:sp macro="" textlink="">
      <xdr:nvSpPr>
        <xdr:cNvPr id="7421" name="Text Box 10">
          <a:extLst>
            <a:ext uri="{FF2B5EF4-FFF2-40B4-BE49-F238E27FC236}">
              <a16:creationId xmlns:a16="http://schemas.microsoft.com/office/drawing/2014/main" id="{CA29B0D1-1D95-414D-BBF2-A6018020B914}"/>
            </a:ext>
          </a:extLst>
        </xdr:cNvPr>
        <xdr:cNvSpPr txBox="1">
          <a:spLocks noChangeArrowheads="1"/>
        </xdr:cNvSpPr>
      </xdr:nvSpPr>
      <xdr:spPr bwMode="auto">
        <a:xfrm>
          <a:off x="3951817" y="16171333"/>
          <a:ext cx="762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B3FC10DD-B51C-46CB-8B49-DDAEF6123987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23" name="Text Box 5">
          <a:extLst>
            <a:ext uri="{FF2B5EF4-FFF2-40B4-BE49-F238E27FC236}">
              <a16:creationId xmlns:a16="http://schemas.microsoft.com/office/drawing/2014/main" id="{625129F9-0FE5-4BB5-A20E-5B39995B874F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24" name="Text Box 6">
          <a:extLst>
            <a:ext uri="{FF2B5EF4-FFF2-40B4-BE49-F238E27FC236}">
              <a16:creationId xmlns:a16="http://schemas.microsoft.com/office/drawing/2014/main" id="{E45C8385-A269-42A7-AC19-B18A962A6FB5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25" name="Text Box 7">
          <a:extLst>
            <a:ext uri="{FF2B5EF4-FFF2-40B4-BE49-F238E27FC236}">
              <a16:creationId xmlns:a16="http://schemas.microsoft.com/office/drawing/2014/main" id="{FDDA0B61-A205-45E6-9E7D-F9352F7A3B0F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26" name="Text Box 9">
          <a:extLst>
            <a:ext uri="{FF2B5EF4-FFF2-40B4-BE49-F238E27FC236}">
              <a16:creationId xmlns:a16="http://schemas.microsoft.com/office/drawing/2014/main" id="{5F298A6B-D43E-4A35-BDAB-A5DC49A521B0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27" name="Text Box 10">
          <a:extLst>
            <a:ext uri="{FF2B5EF4-FFF2-40B4-BE49-F238E27FC236}">
              <a16:creationId xmlns:a16="http://schemas.microsoft.com/office/drawing/2014/main" id="{8DE56C0B-6968-4205-B345-C4A29D3F9CC6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28" name="Text Box 14">
          <a:extLst>
            <a:ext uri="{FF2B5EF4-FFF2-40B4-BE49-F238E27FC236}">
              <a16:creationId xmlns:a16="http://schemas.microsoft.com/office/drawing/2014/main" id="{FB7688E9-D039-4982-8DA3-B5EC02603400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29" name="Text Box 14">
          <a:extLst>
            <a:ext uri="{FF2B5EF4-FFF2-40B4-BE49-F238E27FC236}">
              <a16:creationId xmlns:a16="http://schemas.microsoft.com/office/drawing/2014/main" id="{AD40B2FD-A821-44CD-80F7-052E5AD24C6A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430" name="Text Box 1">
          <a:extLst>
            <a:ext uri="{FF2B5EF4-FFF2-40B4-BE49-F238E27FC236}">
              <a16:creationId xmlns:a16="http://schemas.microsoft.com/office/drawing/2014/main" id="{73A10C99-0347-47E8-B16D-C674D900292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431" name="Text Box 8">
          <a:extLst>
            <a:ext uri="{FF2B5EF4-FFF2-40B4-BE49-F238E27FC236}">
              <a16:creationId xmlns:a16="http://schemas.microsoft.com/office/drawing/2014/main" id="{2A6C1AA7-4D5E-493C-A7C2-E7766549F27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2" name="Text Box 6">
          <a:extLst>
            <a:ext uri="{FF2B5EF4-FFF2-40B4-BE49-F238E27FC236}">
              <a16:creationId xmlns:a16="http://schemas.microsoft.com/office/drawing/2014/main" id="{F596AA48-CDF3-468E-9B53-353750BB677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3" name="Text Box 7">
          <a:extLst>
            <a:ext uri="{FF2B5EF4-FFF2-40B4-BE49-F238E27FC236}">
              <a16:creationId xmlns:a16="http://schemas.microsoft.com/office/drawing/2014/main" id="{8ECED40D-C161-4C3D-B4A8-86DFDCFF27A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4" name="Text Box 9">
          <a:extLst>
            <a:ext uri="{FF2B5EF4-FFF2-40B4-BE49-F238E27FC236}">
              <a16:creationId xmlns:a16="http://schemas.microsoft.com/office/drawing/2014/main" id="{4F9EC0F8-B04F-4F4C-9A48-5B5D1641D49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5" name="Text Box 10">
          <a:extLst>
            <a:ext uri="{FF2B5EF4-FFF2-40B4-BE49-F238E27FC236}">
              <a16:creationId xmlns:a16="http://schemas.microsoft.com/office/drawing/2014/main" id="{953DDEE5-C126-4CE7-A7E5-5542D269CF3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6" name="Text Box 6">
          <a:extLst>
            <a:ext uri="{FF2B5EF4-FFF2-40B4-BE49-F238E27FC236}">
              <a16:creationId xmlns:a16="http://schemas.microsoft.com/office/drawing/2014/main" id="{B18796A3-DF00-4743-B6FD-D900FAADCE0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7" name="Text Box 7">
          <a:extLst>
            <a:ext uri="{FF2B5EF4-FFF2-40B4-BE49-F238E27FC236}">
              <a16:creationId xmlns:a16="http://schemas.microsoft.com/office/drawing/2014/main" id="{93B91EAE-53C5-473B-A7D5-695F2F1C2A6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8" name="Text Box 9">
          <a:extLst>
            <a:ext uri="{FF2B5EF4-FFF2-40B4-BE49-F238E27FC236}">
              <a16:creationId xmlns:a16="http://schemas.microsoft.com/office/drawing/2014/main" id="{6A5542A2-0FE1-49CD-A8B8-0A729938F11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39" name="Text Box 10">
          <a:extLst>
            <a:ext uri="{FF2B5EF4-FFF2-40B4-BE49-F238E27FC236}">
              <a16:creationId xmlns:a16="http://schemas.microsoft.com/office/drawing/2014/main" id="{89EA679E-8F2E-45DA-8F0F-E6AC4430B7A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0" name="Text Box 6">
          <a:extLst>
            <a:ext uri="{FF2B5EF4-FFF2-40B4-BE49-F238E27FC236}">
              <a16:creationId xmlns:a16="http://schemas.microsoft.com/office/drawing/2014/main" id="{A417A45D-6E39-4A56-8D0B-1DFD663DE6B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1" name="Text Box 7">
          <a:extLst>
            <a:ext uri="{FF2B5EF4-FFF2-40B4-BE49-F238E27FC236}">
              <a16:creationId xmlns:a16="http://schemas.microsoft.com/office/drawing/2014/main" id="{9DC6BBF3-E236-4642-A434-61AD3F87821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2" name="Text Box 9">
          <a:extLst>
            <a:ext uri="{FF2B5EF4-FFF2-40B4-BE49-F238E27FC236}">
              <a16:creationId xmlns:a16="http://schemas.microsoft.com/office/drawing/2014/main" id="{40B94271-98B0-4A08-8E5C-19B607EBCB1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3" name="Text Box 10">
          <a:extLst>
            <a:ext uri="{FF2B5EF4-FFF2-40B4-BE49-F238E27FC236}">
              <a16:creationId xmlns:a16="http://schemas.microsoft.com/office/drawing/2014/main" id="{965F1A81-CE85-4099-9115-51E0D70D6B0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4" name="Text Box 6">
          <a:extLst>
            <a:ext uri="{FF2B5EF4-FFF2-40B4-BE49-F238E27FC236}">
              <a16:creationId xmlns:a16="http://schemas.microsoft.com/office/drawing/2014/main" id="{DB49FE41-33EE-4607-825C-8CC725D154D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5" name="Text Box 7">
          <a:extLst>
            <a:ext uri="{FF2B5EF4-FFF2-40B4-BE49-F238E27FC236}">
              <a16:creationId xmlns:a16="http://schemas.microsoft.com/office/drawing/2014/main" id="{A7ADD8AE-29A2-4AAE-8D93-1E39A79D9D1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6" name="Text Box 9">
          <a:extLst>
            <a:ext uri="{FF2B5EF4-FFF2-40B4-BE49-F238E27FC236}">
              <a16:creationId xmlns:a16="http://schemas.microsoft.com/office/drawing/2014/main" id="{A32C0641-5B5E-434C-86E6-FF401630471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7" name="Text Box 10">
          <a:extLst>
            <a:ext uri="{FF2B5EF4-FFF2-40B4-BE49-F238E27FC236}">
              <a16:creationId xmlns:a16="http://schemas.microsoft.com/office/drawing/2014/main" id="{3876EE21-A6C7-44FC-9B46-713129E0731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8" name="Text Box 6">
          <a:extLst>
            <a:ext uri="{FF2B5EF4-FFF2-40B4-BE49-F238E27FC236}">
              <a16:creationId xmlns:a16="http://schemas.microsoft.com/office/drawing/2014/main" id="{7C994F5E-0F8A-439A-99AD-84F98AD80B6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49" name="Text Box 7">
          <a:extLst>
            <a:ext uri="{FF2B5EF4-FFF2-40B4-BE49-F238E27FC236}">
              <a16:creationId xmlns:a16="http://schemas.microsoft.com/office/drawing/2014/main" id="{DCA9B7F7-D35F-419D-A3E1-D691B4521A5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0" name="Text Box 9">
          <a:extLst>
            <a:ext uri="{FF2B5EF4-FFF2-40B4-BE49-F238E27FC236}">
              <a16:creationId xmlns:a16="http://schemas.microsoft.com/office/drawing/2014/main" id="{2EFAF56C-7A55-470E-A3EB-D6C1013089D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1" name="Text Box 10">
          <a:extLst>
            <a:ext uri="{FF2B5EF4-FFF2-40B4-BE49-F238E27FC236}">
              <a16:creationId xmlns:a16="http://schemas.microsoft.com/office/drawing/2014/main" id="{2BD84302-1B44-4A7A-A2AC-40B369619AF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2" name="Text Box 6">
          <a:extLst>
            <a:ext uri="{FF2B5EF4-FFF2-40B4-BE49-F238E27FC236}">
              <a16:creationId xmlns:a16="http://schemas.microsoft.com/office/drawing/2014/main" id="{57BE2A2E-0C17-4F91-A66D-786A92C36DA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3" name="Text Box 7">
          <a:extLst>
            <a:ext uri="{FF2B5EF4-FFF2-40B4-BE49-F238E27FC236}">
              <a16:creationId xmlns:a16="http://schemas.microsoft.com/office/drawing/2014/main" id="{1B75CAAA-203B-4ED9-831E-41381920996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4" name="Text Box 9">
          <a:extLst>
            <a:ext uri="{FF2B5EF4-FFF2-40B4-BE49-F238E27FC236}">
              <a16:creationId xmlns:a16="http://schemas.microsoft.com/office/drawing/2014/main" id="{A59CFF02-5FA5-4C3B-9B30-33E7315F6AE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5" name="Text Box 10">
          <a:extLst>
            <a:ext uri="{FF2B5EF4-FFF2-40B4-BE49-F238E27FC236}">
              <a16:creationId xmlns:a16="http://schemas.microsoft.com/office/drawing/2014/main" id="{5D285A42-784B-41C8-8962-2E8DA651004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3AA49C90-AB28-4670-B53E-1FCB92E596E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457" name="Text Box 5">
          <a:extLst>
            <a:ext uri="{FF2B5EF4-FFF2-40B4-BE49-F238E27FC236}">
              <a16:creationId xmlns:a16="http://schemas.microsoft.com/office/drawing/2014/main" id="{26A2187F-E543-41BF-8E3F-1966D69F06B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8" name="Text Box 6">
          <a:extLst>
            <a:ext uri="{FF2B5EF4-FFF2-40B4-BE49-F238E27FC236}">
              <a16:creationId xmlns:a16="http://schemas.microsoft.com/office/drawing/2014/main" id="{DE870741-69C6-4389-A8F4-07626FB0146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59" name="Text Box 7">
          <a:extLst>
            <a:ext uri="{FF2B5EF4-FFF2-40B4-BE49-F238E27FC236}">
              <a16:creationId xmlns:a16="http://schemas.microsoft.com/office/drawing/2014/main" id="{F59033DB-C218-44E3-86BC-B6C075CB16F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0" name="Text Box 9">
          <a:extLst>
            <a:ext uri="{FF2B5EF4-FFF2-40B4-BE49-F238E27FC236}">
              <a16:creationId xmlns:a16="http://schemas.microsoft.com/office/drawing/2014/main" id="{D4C75323-40F9-4E7C-9DE0-FC8A39001E1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1" name="Text Box 10">
          <a:extLst>
            <a:ext uri="{FF2B5EF4-FFF2-40B4-BE49-F238E27FC236}">
              <a16:creationId xmlns:a16="http://schemas.microsoft.com/office/drawing/2014/main" id="{06B985E7-D1E8-4974-B1F7-EB7A1049C1C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462" name="Text Box 14">
          <a:extLst>
            <a:ext uri="{FF2B5EF4-FFF2-40B4-BE49-F238E27FC236}">
              <a16:creationId xmlns:a16="http://schemas.microsoft.com/office/drawing/2014/main" id="{998B21D3-6046-411B-81FF-F00FD216EE3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463" name="Text Box 14">
          <a:extLst>
            <a:ext uri="{FF2B5EF4-FFF2-40B4-BE49-F238E27FC236}">
              <a16:creationId xmlns:a16="http://schemas.microsoft.com/office/drawing/2014/main" id="{3119A534-D7FA-4907-B07B-0FAB9A1866E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71239EEA-FC8B-450A-BC17-5A49B50B8A9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465" name="Text Box 5">
          <a:extLst>
            <a:ext uri="{FF2B5EF4-FFF2-40B4-BE49-F238E27FC236}">
              <a16:creationId xmlns:a16="http://schemas.microsoft.com/office/drawing/2014/main" id="{591932FD-2276-41C2-B68B-32670EBD5AA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6" name="Text Box 6">
          <a:extLst>
            <a:ext uri="{FF2B5EF4-FFF2-40B4-BE49-F238E27FC236}">
              <a16:creationId xmlns:a16="http://schemas.microsoft.com/office/drawing/2014/main" id="{73745100-2E05-421E-A55B-C720479674B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7" name="Text Box 7">
          <a:extLst>
            <a:ext uri="{FF2B5EF4-FFF2-40B4-BE49-F238E27FC236}">
              <a16:creationId xmlns:a16="http://schemas.microsoft.com/office/drawing/2014/main" id="{DC310094-B8F0-4244-B797-B7C28903CB0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8" name="Text Box 9">
          <a:extLst>
            <a:ext uri="{FF2B5EF4-FFF2-40B4-BE49-F238E27FC236}">
              <a16:creationId xmlns:a16="http://schemas.microsoft.com/office/drawing/2014/main" id="{7C5882BD-E0F3-4BD1-99B6-A502F374E46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469" name="Text Box 10">
          <a:extLst>
            <a:ext uri="{FF2B5EF4-FFF2-40B4-BE49-F238E27FC236}">
              <a16:creationId xmlns:a16="http://schemas.microsoft.com/office/drawing/2014/main" id="{FA4A7283-94D7-4483-91BB-F167E6AEA92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470" name="Text Box 14">
          <a:extLst>
            <a:ext uri="{FF2B5EF4-FFF2-40B4-BE49-F238E27FC236}">
              <a16:creationId xmlns:a16="http://schemas.microsoft.com/office/drawing/2014/main" id="{40605CA7-828B-4265-A986-759C00197E1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471" name="Text Box 14">
          <a:extLst>
            <a:ext uri="{FF2B5EF4-FFF2-40B4-BE49-F238E27FC236}">
              <a16:creationId xmlns:a16="http://schemas.microsoft.com/office/drawing/2014/main" id="{15DFB23F-2243-494E-BCCC-73455E281A1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25E31C74-0794-498F-83F7-21E0A197A7E7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73" name="Text Box 5">
          <a:extLst>
            <a:ext uri="{FF2B5EF4-FFF2-40B4-BE49-F238E27FC236}">
              <a16:creationId xmlns:a16="http://schemas.microsoft.com/office/drawing/2014/main" id="{EBF8ACDC-715B-4347-87FF-DF49917A0339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74" name="Text Box 6">
          <a:extLst>
            <a:ext uri="{FF2B5EF4-FFF2-40B4-BE49-F238E27FC236}">
              <a16:creationId xmlns:a16="http://schemas.microsoft.com/office/drawing/2014/main" id="{4441EE0D-BA6E-4063-B23F-6EA7F214E18E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75" name="Text Box 7">
          <a:extLst>
            <a:ext uri="{FF2B5EF4-FFF2-40B4-BE49-F238E27FC236}">
              <a16:creationId xmlns:a16="http://schemas.microsoft.com/office/drawing/2014/main" id="{C4ED8147-43E6-492B-9227-FED31D1E78AE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76" name="Text Box 9">
          <a:extLst>
            <a:ext uri="{FF2B5EF4-FFF2-40B4-BE49-F238E27FC236}">
              <a16:creationId xmlns:a16="http://schemas.microsoft.com/office/drawing/2014/main" id="{8A8E28FA-7EFC-4B91-9B9B-FCCEAD231AE1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77" name="Text Box 10">
          <a:extLst>
            <a:ext uri="{FF2B5EF4-FFF2-40B4-BE49-F238E27FC236}">
              <a16:creationId xmlns:a16="http://schemas.microsoft.com/office/drawing/2014/main" id="{6DC1B72D-B3BC-46DD-9B81-3A6134D14B28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78" name="Text Box 14">
          <a:extLst>
            <a:ext uri="{FF2B5EF4-FFF2-40B4-BE49-F238E27FC236}">
              <a16:creationId xmlns:a16="http://schemas.microsoft.com/office/drawing/2014/main" id="{ABE1E6F6-4312-4FD7-AF6A-1463E300C068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79" name="Text Box 14">
          <a:extLst>
            <a:ext uri="{FF2B5EF4-FFF2-40B4-BE49-F238E27FC236}">
              <a16:creationId xmlns:a16="http://schemas.microsoft.com/office/drawing/2014/main" id="{4CC2AD3F-CBCA-4ED3-BB94-0824108934BB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97BF8895-46E4-485C-8AB2-486BF03A09A9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81" name="Text Box 5">
          <a:extLst>
            <a:ext uri="{FF2B5EF4-FFF2-40B4-BE49-F238E27FC236}">
              <a16:creationId xmlns:a16="http://schemas.microsoft.com/office/drawing/2014/main" id="{F36C6BB1-1517-4E9A-8D70-DDE8E5FBE28D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82" name="Text Box 6">
          <a:extLst>
            <a:ext uri="{FF2B5EF4-FFF2-40B4-BE49-F238E27FC236}">
              <a16:creationId xmlns:a16="http://schemas.microsoft.com/office/drawing/2014/main" id="{6D78E237-04FD-4DB0-A107-8E1DCFAA3CD1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83" name="Text Box 7">
          <a:extLst>
            <a:ext uri="{FF2B5EF4-FFF2-40B4-BE49-F238E27FC236}">
              <a16:creationId xmlns:a16="http://schemas.microsoft.com/office/drawing/2014/main" id="{33F9747C-ABCC-49BD-849B-698734E3D7C0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84" name="Text Box 9">
          <a:extLst>
            <a:ext uri="{FF2B5EF4-FFF2-40B4-BE49-F238E27FC236}">
              <a16:creationId xmlns:a16="http://schemas.microsoft.com/office/drawing/2014/main" id="{E8B70F69-1109-4C3A-AAF4-9B36DBBBE6D2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85" name="Text Box 10">
          <a:extLst>
            <a:ext uri="{FF2B5EF4-FFF2-40B4-BE49-F238E27FC236}">
              <a16:creationId xmlns:a16="http://schemas.microsoft.com/office/drawing/2014/main" id="{8DC940A4-4ADB-410B-BD1A-4721A5FE85B3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86" name="Text Box 14">
          <a:extLst>
            <a:ext uri="{FF2B5EF4-FFF2-40B4-BE49-F238E27FC236}">
              <a16:creationId xmlns:a16="http://schemas.microsoft.com/office/drawing/2014/main" id="{67257EA8-3B41-4FF8-89CE-3CC668DBB78B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87" name="Text Box 14">
          <a:extLst>
            <a:ext uri="{FF2B5EF4-FFF2-40B4-BE49-F238E27FC236}">
              <a16:creationId xmlns:a16="http://schemas.microsoft.com/office/drawing/2014/main" id="{C8652866-0D79-404B-9D68-EDC79DBFEFF7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4025BD8C-76AC-4BDC-8436-190CBE838FC2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85725" cy="333375"/>
    <xdr:sp macro="" textlink="">
      <xdr:nvSpPr>
        <xdr:cNvPr id="7489" name="Text Box 5">
          <a:extLst>
            <a:ext uri="{FF2B5EF4-FFF2-40B4-BE49-F238E27FC236}">
              <a16:creationId xmlns:a16="http://schemas.microsoft.com/office/drawing/2014/main" id="{834D2D8F-B200-4AEC-9B51-79A456D2A3DC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90" name="Text Box 6">
          <a:extLst>
            <a:ext uri="{FF2B5EF4-FFF2-40B4-BE49-F238E27FC236}">
              <a16:creationId xmlns:a16="http://schemas.microsoft.com/office/drawing/2014/main" id="{6E5C2830-8033-4391-993F-77324E5A8C76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91" name="Text Box 7">
          <a:extLst>
            <a:ext uri="{FF2B5EF4-FFF2-40B4-BE49-F238E27FC236}">
              <a16:creationId xmlns:a16="http://schemas.microsoft.com/office/drawing/2014/main" id="{96D3917A-DB7A-4CF1-9857-8D9B465230E6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92" name="Text Box 9">
          <a:extLst>
            <a:ext uri="{FF2B5EF4-FFF2-40B4-BE49-F238E27FC236}">
              <a16:creationId xmlns:a16="http://schemas.microsoft.com/office/drawing/2014/main" id="{EFE262C0-8321-47E9-8A38-5F69EEFB4422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33375"/>
    <xdr:sp macro="" textlink="">
      <xdr:nvSpPr>
        <xdr:cNvPr id="7493" name="Text Box 10">
          <a:extLst>
            <a:ext uri="{FF2B5EF4-FFF2-40B4-BE49-F238E27FC236}">
              <a16:creationId xmlns:a16="http://schemas.microsoft.com/office/drawing/2014/main" id="{B61E3B36-27D6-4D21-9531-C983B4392C38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94" name="Text Box 14">
          <a:extLst>
            <a:ext uri="{FF2B5EF4-FFF2-40B4-BE49-F238E27FC236}">
              <a16:creationId xmlns:a16="http://schemas.microsoft.com/office/drawing/2014/main" id="{88AC799F-AB09-4556-8DE4-298A0282CC3B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36</xdr:row>
      <xdr:rowOff>0</xdr:rowOff>
    </xdr:from>
    <xdr:ext cx="76200" cy="342900"/>
    <xdr:sp macro="" textlink="">
      <xdr:nvSpPr>
        <xdr:cNvPr id="7495" name="Text Box 14">
          <a:extLst>
            <a:ext uri="{FF2B5EF4-FFF2-40B4-BE49-F238E27FC236}">
              <a16:creationId xmlns:a16="http://schemas.microsoft.com/office/drawing/2014/main" id="{F5819D25-9871-44E1-A6ED-53C91514E89A}"/>
            </a:ext>
          </a:extLst>
        </xdr:cNvPr>
        <xdr:cNvSpPr txBox="1">
          <a:spLocks noChangeArrowheads="1"/>
        </xdr:cNvSpPr>
      </xdr:nvSpPr>
      <xdr:spPr bwMode="auto">
        <a:xfrm>
          <a:off x="3952875" y="641032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496" name="Text Box 6">
          <a:extLst>
            <a:ext uri="{FF2B5EF4-FFF2-40B4-BE49-F238E27FC236}">
              <a16:creationId xmlns:a16="http://schemas.microsoft.com/office/drawing/2014/main" id="{60F37B9E-CA73-403B-9981-9F268E6EAA7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497" name="Text Box 7">
          <a:extLst>
            <a:ext uri="{FF2B5EF4-FFF2-40B4-BE49-F238E27FC236}">
              <a16:creationId xmlns:a16="http://schemas.microsoft.com/office/drawing/2014/main" id="{04702825-E4A8-423F-A2F6-7839BD60CCA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498" name="Text Box 9">
          <a:extLst>
            <a:ext uri="{FF2B5EF4-FFF2-40B4-BE49-F238E27FC236}">
              <a16:creationId xmlns:a16="http://schemas.microsoft.com/office/drawing/2014/main" id="{725E24D1-672B-4D57-BD31-38620468646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499" name="Text Box 10">
          <a:extLst>
            <a:ext uri="{FF2B5EF4-FFF2-40B4-BE49-F238E27FC236}">
              <a16:creationId xmlns:a16="http://schemas.microsoft.com/office/drawing/2014/main" id="{F6A5DDE6-F970-44F7-BC71-C7A472E063E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500" name="Text Box 6">
          <a:extLst>
            <a:ext uri="{FF2B5EF4-FFF2-40B4-BE49-F238E27FC236}">
              <a16:creationId xmlns:a16="http://schemas.microsoft.com/office/drawing/2014/main" id="{86D0D005-3A70-4733-8535-BB3CF193803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501" name="Text Box 7">
          <a:extLst>
            <a:ext uri="{FF2B5EF4-FFF2-40B4-BE49-F238E27FC236}">
              <a16:creationId xmlns:a16="http://schemas.microsoft.com/office/drawing/2014/main" id="{E2A05DB7-0C58-4FBE-941B-43462C3D235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502" name="Text Box 9">
          <a:extLst>
            <a:ext uri="{FF2B5EF4-FFF2-40B4-BE49-F238E27FC236}">
              <a16:creationId xmlns:a16="http://schemas.microsoft.com/office/drawing/2014/main" id="{D437F8FC-7C7B-4CF4-A18E-7BF7BF8474D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209550"/>
    <xdr:sp macro="" textlink="">
      <xdr:nvSpPr>
        <xdr:cNvPr id="7503" name="Text Box 10">
          <a:extLst>
            <a:ext uri="{FF2B5EF4-FFF2-40B4-BE49-F238E27FC236}">
              <a16:creationId xmlns:a16="http://schemas.microsoft.com/office/drawing/2014/main" id="{A61FD07A-B9C4-41CF-A3A8-BB6967F981A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04" name="Text Box 1">
          <a:extLst>
            <a:ext uri="{FF2B5EF4-FFF2-40B4-BE49-F238E27FC236}">
              <a16:creationId xmlns:a16="http://schemas.microsoft.com/office/drawing/2014/main" id="{E31F6ED6-980C-411D-83EA-9542676083D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05" name="Text Box 8">
          <a:extLst>
            <a:ext uri="{FF2B5EF4-FFF2-40B4-BE49-F238E27FC236}">
              <a16:creationId xmlns:a16="http://schemas.microsoft.com/office/drawing/2014/main" id="{C74C2249-4E13-4092-9122-5D963D0C29D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06" name="Text Box 6">
          <a:extLst>
            <a:ext uri="{FF2B5EF4-FFF2-40B4-BE49-F238E27FC236}">
              <a16:creationId xmlns:a16="http://schemas.microsoft.com/office/drawing/2014/main" id="{15996B1C-4321-4F42-BAA2-33117BC06B1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07" name="Text Box 7">
          <a:extLst>
            <a:ext uri="{FF2B5EF4-FFF2-40B4-BE49-F238E27FC236}">
              <a16:creationId xmlns:a16="http://schemas.microsoft.com/office/drawing/2014/main" id="{3C497CAE-2309-4904-B11D-E0C5AD64A4B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08" name="Text Box 9">
          <a:extLst>
            <a:ext uri="{FF2B5EF4-FFF2-40B4-BE49-F238E27FC236}">
              <a16:creationId xmlns:a16="http://schemas.microsoft.com/office/drawing/2014/main" id="{1D37C469-2DFF-4BDA-98A4-AD7F0711042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09" name="Text Box 10">
          <a:extLst>
            <a:ext uri="{FF2B5EF4-FFF2-40B4-BE49-F238E27FC236}">
              <a16:creationId xmlns:a16="http://schemas.microsoft.com/office/drawing/2014/main" id="{C16C0EFF-BE17-4E15-B8D9-6BEE7B542DC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0" name="Text Box 6">
          <a:extLst>
            <a:ext uri="{FF2B5EF4-FFF2-40B4-BE49-F238E27FC236}">
              <a16:creationId xmlns:a16="http://schemas.microsoft.com/office/drawing/2014/main" id="{3A0963FE-F423-4685-ABFF-E8B7DB93B53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1" name="Text Box 7">
          <a:extLst>
            <a:ext uri="{FF2B5EF4-FFF2-40B4-BE49-F238E27FC236}">
              <a16:creationId xmlns:a16="http://schemas.microsoft.com/office/drawing/2014/main" id="{6D269277-8B07-46D8-B816-6122364A552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2" name="Text Box 9">
          <a:extLst>
            <a:ext uri="{FF2B5EF4-FFF2-40B4-BE49-F238E27FC236}">
              <a16:creationId xmlns:a16="http://schemas.microsoft.com/office/drawing/2014/main" id="{81C60E92-C078-48D0-ABCF-B5E5DCA78D3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3" name="Text Box 10">
          <a:extLst>
            <a:ext uri="{FF2B5EF4-FFF2-40B4-BE49-F238E27FC236}">
              <a16:creationId xmlns:a16="http://schemas.microsoft.com/office/drawing/2014/main" id="{4E513FDB-26DF-40C3-8373-15533B4FE9F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4" name="Text Box 6">
          <a:extLst>
            <a:ext uri="{FF2B5EF4-FFF2-40B4-BE49-F238E27FC236}">
              <a16:creationId xmlns:a16="http://schemas.microsoft.com/office/drawing/2014/main" id="{10C9446E-D6E4-4C88-8F27-E3C180D521F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5" name="Text Box 7">
          <a:extLst>
            <a:ext uri="{FF2B5EF4-FFF2-40B4-BE49-F238E27FC236}">
              <a16:creationId xmlns:a16="http://schemas.microsoft.com/office/drawing/2014/main" id="{DF1B864E-60D9-4F31-80EB-C7F6204F8D4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6" name="Text Box 9">
          <a:extLst>
            <a:ext uri="{FF2B5EF4-FFF2-40B4-BE49-F238E27FC236}">
              <a16:creationId xmlns:a16="http://schemas.microsoft.com/office/drawing/2014/main" id="{CE243682-B2E7-4109-82C8-E2FB1EDE1C0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7" name="Text Box 10">
          <a:extLst>
            <a:ext uri="{FF2B5EF4-FFF2-40B4-BE49-F238E27FC236}">
              <a16:creationId xmlns:a16="http://schemas.microsoft.com/office/drawing/2014/main" id="{FC043A7D-DEE8-4D25-84C7-55D26A5A036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8" name="Text Box 6">
          <a:extLst>
            <a:ext uri="{FF2B5EF4-FFF2-40B4-BE49-F238E27FC236}">
              <a16:creationId xmlns:a16="http://schemas.microsoft.com/office/drawing/2014/main" id="{2D669CE5-FCB4-4395-A2F8-2681F69B98A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19" name="Text Box 7">
          <a:extLst>
            <a:ext uri="{FF2B5EF4-FFF2-40B4-BE49-F238E27FC236}">
              <a16:creationId xmlns:a16="http://schemas.microsoft.com/office/drawing/2014/main" id="{35C733EC-E1E4-4D68-8386-1BEE371E92C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0" name="Text Box 9">
          <a:extLst>
            <a:ext uri="{FF2B5EF4-FFF2-40B4-BE49-F238E27FC236}">
              <a16:creationId xmlns:a16="http://schemas.microsoft.com/office/drawing/2014/main" id="{38EA6819-E02E-40C4-9FF3-45BD193B94E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1" name="Text Box 10">
          <a:extLst>
            <a:ext uri="{FF2B5EF4-FFF2-40B4-BE49-F238E27FC236}">
              <a16:creationId xmlns:a16="http://schemas.microsoft.com/office/drawing/2014/main" id="{758C5E3F-CF3F-4FF7-AB25-8452867B285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2" name="Text Box 6">
          <a:extLst>
            <a:ext uri="{FF2B5EF4-FFF2-40B4-BE49-F238E27FC236}">
              <a16:creationId xmlns:a16="http://schemas.microsoft.com/office/drawing/2014/main" id="{B7A4F998-408A-46D3-9434-2C483FAAD17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3" name="Text Box 7">
          <a:extLst>
            <a:ext uri="{FF2B5EF4-FFF2-40B4-BE49-F238E27FC236}">
              <a16:creationId xmlns:a16="http://schemas.microsoft.com/office/drawing/2014/main" id="{DB7C9CFE-1016-466B-98BC-E200C9DCBD2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4" name="Text Box 9">
          <a:extLst>
            <a:ext uri="{FF2B5EF4-FFF2-40B4-BE49-F238E27FC236}">
              <a16:creationId xmlns:a16="http://schemas.microsoft.com/office/drawing/2014/main" id="{1C2B49D7-4DB9-4932-A99C-23171E2B318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5" name="Text Box 10">
          <a:extLst>
            <a:ext uri="{FF2B5EF4-FFF2-40B4-BE49-F238E27FC236}">
              <a16:creationId xmlns:a16="http://schemas.microsoft.com/office/drawing/2014/main" id="{0EFCE0B2-4802-4598-BC49-0B73637CE06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6" name="Text Box 6">
          <a:extLst>
            <a:ext uri="{FF2B5EF4-FFF2-40B4-BE49-F238E27FC236}">
              <a16:creationId xmlns:a16="http://schemas.microsoft.com/office/drawing/2014/main" id="{7427024F-984C-447C-BC07-C4153AEB9F1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7" name="Text Box 7">
          <a:extLst>
            <a:ext uri="{FF2B5EF4-FFF2-40B4-BE49-F238E27FC236}">
              <a16:creationId xmlns:a16="http://schemas.microsoft.com/office/drawing/2014/main" id="{9E581D8A-D809-421A-89FD-F41B99BCFA2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8" name="Text Box 9">
          <a:extLst>
            <a:ext uri="{FF2B5EF4-FFF2-40B4-BE49-F238E27FC236}">
              <a16:creationId xmlns:a16="http://schemas.microsoft.com/office/drawing/2014/main" id="{15038355-6E21-4A0B-8C70-C1EE1E96196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29" name="Text Box 10">
          <a:extLst>
            <a:ext uri="{FF2B5EF4-FFF2-40B4-BE49-F238E27FC236}">
              <a16:creationId xmlns:a16="http://schemas.microsoft.com/office/drawing/2014/main" id="{B1D56D38-2308-4455-8A08-861A6A6FF9D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BA6C1A45-468E-4FEC-B0D6-8F1D897384B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31" name="Text Box 5">
          <a:extLst>
            <a:ext uri="{FF2B5EF4-FFF2-40B4-BE49-F238E27FC236}">
              <a16:creationId xmlns:a16="http://schemas.microsoft.com/office/drawing/2014/main" id="{561569DA-33D9-450B-889D-24B7CD1866E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32" name="Text Box 6">
          <a:extLst>
            <a:ext uri="{FF2B5EF4-FFF2-40B4-BE49-F238E27FC236}">
              <a16:creationId xmlns:a16="http://schemas.microsoft.com/office/drawing/2014/main" id="{3073C760-1DB8-4033-BF7F-2E335DFD237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33" name="Text Box 7">
          <a:extLst>
            <a:ext uri="{FF2B5EF4-FFF2-40B4-BE49-F238E27FC236}">
              <a16:creationId xmlns:a16="http://schemas.microsoft.com/office/drawing/2014/main" id="{CE114CD9-A371-4722-BB09-D561C3EDD21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34" name="Text Box 9">
          <a:extLst>
            <a:ext uri="{FF2B5EF4-FFF2-40B4-BE49-F238E27FC236}">
              <a16:creationId xmlns:a16="http://schemas.microsoft.com/office/drawing/2014/main" id="{0ABC293A-D75F-4618-B4A3-520F68D6BB7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35" name="Text Box 10">
          <a:extLst>
            <a:ext uri="{FF2B5EF4-FFF2-40B4-BE49-F238E27FC236}">
              <a16:creationId xmlns:a16="http://schemas.microsoft.com/office/drawing/2014/main" id="{12823F09-323E-445E-B020-E3FA9188BB2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36" name="Text Box 14">
          <a:extLst>
            <a:ext uri="{FF2B5EF4-FFF2-40B4-BE49-F238E27FC236}">
              <a16:creationId xmlns:a16="http://schemas.microsoft.com/office/drawing/2014/main" id="{BBC80124-5806-4FCD-84CE-20C0C9ED28B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37" name="Text Box 14">
          <a:extLst>
            <a:ext uri="{FF2B5EF4-FFF2-40B4-BE49-F238E27FC236}">
              <a16:creationId xmlns:a16="http://schemas.microsoft.com/office/drawing/2014/main" id="{9F28D94C-6EA7-4F3C-B8EA-510E2F68E65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38" name="Text Box 1">
          <a:extLst>
            <a:ext uri="{FF2B5EF4-FFF2-40B4-BE49-F238E27FC236}">
              <a16:creationId xmlns:a16="http://schemas.microsoft.com/office/drawing/2014/main" id="{207D90EB-3E9D-40C6-BCDC-C1F3DF744D3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39" name="Text Box 8">
          <a:extLst>
            <a:ext uri="{FF2B5EF4-FFF2-40B4-BE49-F238E27FC236}">
              <a16:creationId xmlns:a16="http://schemas.microsoft.com/office/drawing/2014/main" id="{580A5B90-6F47-4336-AEBC-0047176F907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0" name="Text Box 6">
          <a:extLst>
            <a:ext uri="{FF2B5EF4-FFF2-40B4-BE49-F238E27FC236}">
              <a16:creationId xmlns:a16="http://schemas.microsoft.com/office/drawing/2014/main" id="{11FFBEE6-C541-4CEB-9B49-D7BBC7F3577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1" name="Text Box 7">
          <a:extLst>
            <a:ext uri="{FF2B5EF4-FFF2-40B4-BE49-F238E27FC236}">
              <a16:creationId xmlns:a16="http://schemas.microsoft.com/office/drawing/2014/main" id="{F4B8A0C3-AB6B-4E7C-9C30-85B51087A85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2" name="Text Box 9">
          <a:extLst>
            <a:ext uri="{FF2B5EF4-FFF2-40B4-BE49-F238E27FC236}">
              <a16:creationId xmlns:a16="http://schemas.microsoft.com/office/drawing/2014/main" id="{F9F23448-4134-4E07-A808-0C4A37CB719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3" name="Text Box 10">
          <a:extLst>
            <a:ext uri="{FF2B5EF4-FFF2-40B4-BE49-F238E27FC236}">
              <a16:creationId xmlns:a16="http://schemas.microsoft.com/office/drawing/2014/main" id="{8D772952-A705-48CF-8DE3-DA57DA57EED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4" name="Text Box 6">
          <a:extLst>
            <a:ext uri="{FF2B5EF4-FFF2-40B4-BE49-F238E27FC236}">
              <a16:creationId xmlns:a16="http://schemas.microsoft.com/office/drawing/2014/main" id="{A800ABA4-BCE2-4094-8F12-11D66862FC8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5" name="Text Box 7">
          <a:extLst>
            <a:ext uri="{FF2B5EF4-FFF2-40B4-BE49-F238E27FC236}">
              <a16:creationId xmlns:a16="http://schemas.microsoft.com/office/drawing/2014/main" id="{82F054A1-79F8-47BA-9121-8416DC7DD50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6" name="Text Box 9">
          <a:extLst>
            <a:ext uri="{FF2B5EF4-FFF2-40B4-BE49-F238E27FC236}">
              <a16:creationId xmlns:a16="http://schemas.microsoft.com/office/drawing/2014/main" id="{821CABA7-D006-449F-A177-F1742742A17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7" name="Text Box 10">
          <a:extLst>
            <a:ext uri="{FF2B5EF4-FFF2-40B4-BE49-F238E27FC236}">
              <a16:creationId xmlns:a16="http://schemas.microsoft.com/office/drawing/2014/main" id="{B722557D-DBC7-4EA0-8250-E370F6F6254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8" name="Text Box 6">
          <a:extLst>
            <a:ext uri="{FF2B5EF4-FFF2-40B4-BE49-F238E27FC236}">
              <a16:creationId xmlns:a16="http://schemas.microsoft.com/office/drawing/2014/main" id="{1F826151-E22E-4133-AA59-9ADC9975C9D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49" name="Text Box 7">
          <a:extLst>
            <a:ext uri="{FF2B5EF4-FFF2-40B4-BE49-F238E27FC236}">
              <a16:creationId xmlns:a16="http://schemas.microsoft.com/office/drawing/2014/main" id="{269CC978-370D-4076-A5CD-AA488EC4BFF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0" name="Text Box 9">
          <a:extLst>
            <a:ext uri="{FF2B5EF4-FFF2-40B4-BE49-F238E27FC236}">
              <a16:creationId xmlns:a16="http://schemas.microsoft.com/office/drawing/2014/main" id="{DBD9781A-2E26-4548-838D-EE74A9DDAC0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1" name="Text Box 10">
          <a:extLst>
            <a:ext uri="{FF2B5EF4-FFF2-40B4-BE49-F238E27FC236}">
              <a16:creationId xmlns:a16="http://schemas.microsoft.com/office/drawing/2014/main" id="{4046E6B9-F5E1-4341-A915-AD0FCA17A14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2" name="Text Box 6">
          <a:extLst>
            <a:ext uri="{FF2B5EF4-FFF2-40B4-BE49-F238E27FC236}">
              <a16:creationId xmlns:a16="http://schemas.microsoft.com/office/drawing/2014/main" id="{72CEAA63-2298-4851-8C4E-F8FEAE9563D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3" name="Text Box 7">
          <a:extLst>
            <a:ext uri="{FF2B5EF4-FFF2-40B4-BE49-F238E27FC236}">
              <a16:creationId xmlns:a16="http://schemas.microsoft.com/office/drawing/2014/main" id="{18A7C641-FC3A-4D68-AF56-63841F3393A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4" name="Text Box 9">
          <a:extLst>
            <a:ext uri="{FF2B5EF4-FFF2-40B4-BE49-F238E27FC236}">
              <a16:creationId xmlns:a16="http://schemas.microsoft.com/office/drawing/2014/main" id="{8F5F135D-ECF9-4297-8E3F-84DE94ED8ED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5" name="Text Box 10">
          <a:extLst>
            <a:ext uri="{FF2B5EF4-FFF2-40B4-BE49-F238E27FC236}">
              <a16:creationId xmlns:a16="http://schemas.microsoft.com/office/drawing/2014/main" id="{8FD006AB-778E-486C-9A8C-BDA996FD801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6" name="Text Box 6">
          <a:extLst>
            <a:ext uri="{FF2B5EF4-FFF2-40B4-BE49-F238E27FC236}">
              <a16:creationId xmlns:a16="http://schemas.microsoft.com/office/drawing/2014/main" id="{2798DB8B-E331-460A-BF22-7B4766062A3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7" name="Text Box 7">
          <a:extLst>
            <a:ext uri="{FF2B5EF4-FFF2-40B4-BE49-F238E27FC236}">
              <a16:creationId xmlns:a16="http://schemas.microsoft.com/office/drawing/2014/main" id="{EC56A377-9703-48A7-A6D9-8C06A7A73E8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8" name="Text Box 9">
          <a:extLst>
            <a:ext uri="{FF2B5EF4-FFF2-40B4-BE49-F238E27FC236}">
              <a16:creationId xmlns:a16="http://schemas.microsoft.com/office/drawing/2014/main" id="{9074FF1A-A523-4BA2-8904-26269CB2AAD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59" name="Text Box 10">
          <a:extLst>
            <a:ext uri="{FF2B5EF4-FFF2-40B4-BE49-F238E27FC236}">
              <a16:creationId xmlns:a16="http://schemas.microsoft.com/office/drawing/2014/main" id="{FC257443-E586-4DA2-A375-D850D8DC95D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0" name="Text Box 6">
          <a:extLst>
            <a:ext uri="{FF2B5EF4-FFF2-40B4-BE49-F238E27FC236}">
              <a16:creationId xmlns:a16="http://schemas.microsoft.com/office/drawing/2014/main" id="{2E53F6EC-B304-4E43-8611-485B38B5F5D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1" name="Text Box 7">
          <a:extLst>
            <a:ext uri="{FF2B5EF4-FFF2-40B4-BE49-F238E27FC236}">
              <a16:creationId xmlns:a16="http://schemas.microsoft.com/office/drawing/2014/main" id="{7DF86A77-EE72-436E-85EF-37A11627A2F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2" name="Text Box 9">
          <a:extLst>
            <a:ext uri="{FF2B5EF4-FFF2-40B4-BE49-F238E27FC236}">
              <a16:creationId xmlns:a16="http://schemas.microsoft.com/office/drawing/2014/main" id="{CFFF7309-F51F-49D2-855E-5214F3DC810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3" name="Text Box 10">
          <a:extLst>
            <a:ext uri="{FF2B5EF4-FFF2-40B4-BE49-F238E27FC236}">
              <a16:creationId xmlns:a16="http://schemas.microsoft.com/office/drawing/2014/main" id="{6A83B1BD-A709-4FEE-91D6-3D23BF0CF22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D4CC7549-9A57-46BD-87ED-E90CD693F47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65" name="Text Box 5">
          <a:extLst>
            <a:ext uri="{FF2B5EF4-FFF2-40B4-BE49-F238E27FC236}">
              <a16:creationId xmlns:a16="http://schemas.microsoft.com/office/drawing/2014/main" id="{CD86C0BD-8182-4CE0-8F87-923ED6E224B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6" name="Text Box 6">
          <a:extLst>
            <a:ext uri="{FF2B5EF4-FFF2-40B4-BE49-F238E27FC236}">
              <a16:creationId xmlns:a16="http://schemas.microsoft.com/office/drawing/2014/main" id="{8105C213-B011-4EF0-BA1B-568A386BFC0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7" name="Text Box 7">
          <a:extLst>
            <a:ext uri="{FF2B5EF4-FFF2-40B4-BE49-F238E27FC236}">
              <a16:creationId xmlns:a16="http://schemas.microsoft.com/office/drawing/2014/main" id="{552ED99E-B0EB-4511-877D-75180A98DDF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8" name="Text Box 9">
          <a:extLst>
            <a:ext uri="{FF2B5EF4-FFF2-40B4-BE49-F238E27FC236}">
              <a16:creationId xmlns:a16="http://schemas.microsoft.com/office/drawing/2014/main" id="{F102BF4E-3E39-4F2D-BA24-9FF76FF9000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69" name="Text Box 10">
          <a:extLst>
            <a:ext uri="{FF2B5EF4-FFF2-40B4-BE49-F238E27FC236}">
              <a16:creationId xmlns:a16="http://schemas.microsoft.com/office/drawing/2014/main" id="{27B8D770-1577-42CE-8FF6-57DAF8207A3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70" name="Text Box 14">
          <a:extLst>
            <a:ext uri="{FF2B5EF4-FFF2-40B4-BE49-F238E27FC236}">
              <a16:creationId xmlns:a16="http://schemas.microsoft.com/office/drawing/2014/main" id="{68EB1F63-2D93-45DF-B30B-22F8AB153CD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71" name="Text Box 14">
          <a:extLst>
            <a:ext uri="{FF2B5EF4-FFF2-40B4-BE49-F238E27FC236}">
              <a16:creationId xmlns:a16="http://schemas.microsoft.com/office/drawing/2014/main" id="{EC0ADE59-ADC6-4905-8B98-A27CEACFFC2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A1A97535-3455-4475-8ACD-9D1EE3C174B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73" name="Text Box 5">
          <a:extLst>
            <a:ext uri="{FF2B5EF4-FFF2-40B4-BE49-F238E27FC236}">
              <a16:creationId xmlns:a16="http://schemas.microsoft.com/office/drawing/2014/main" id="{D085BA13-22C9-4FF2-9EF8-3587985DD8C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74" name="Text Box 6">
          <a:extLst>
            <a:ext uri="{FF2B5EF4-FFF2-40B4-BE49-F238E27FC236}">
              <a16:creationId xmlns:a16="http://schemas.microsoft.com/office/drawing/2014/main" id="{4A2DFB0E-10CF-4B69-BF4E-C12D152F215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75" name="Text Box 7">
          <a:extLst>
            <a:ext uri="{FF2B5EF4-FFF2-40B4-BE49-F238E27FC236}">
              <a16:creationId xmlns:a16="http://schemas.microsoft.com/office/drawing/2014/main" id="{FB13E28D-EBF9-4E81-B757-E6F0D88B776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76" name="Text Box 9">
          <a:extLst>
            <a:ext uri="{FF2B5EF4-FFF2-40B4-BE49-F238E27FC236}">
              <a16:creationId xmlns:a16="http://schemas.microsoft.com/office/drawing/2014/main" id="{7DEE7240-ABC4-4C01-B70B-3FA4B48258B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77" name="Text Box 10">
          <a:extLst>
            <a:ext uri="{FF2B5EF4-FFF2-40B4-BE49-F238E27FC236}">
              <a16:creationId xmlns:a16="http://schemas.microsoft.com/office/drawing/2014/main" id="{2285DA3F-D4F5-42A7-B888-368C4027969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78" name="Text Box 14">
          <a:extLst>
            <a:ext uri="{FF2B5EF4-FFF2-40B4-BE49-F238E27FC236}">
              <a16:creationId xmlns:a16="http://schemas.microsoft.com/office/drawing/2014/main" id="{99D7C280-FE72-414E-80AE-21AAF1710D4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579" name="Text Box 14">
          <a:extLst>
            <a:ext uri="{FF2B5EF4-FFF2-40B4-BE49-F238E27FC236}">
              <a16:creationId xmlns:a16="http://schemas.microsoft.com/office/drawing/2014/main" id="{E6059BE6-E1C7-46A3-8F76-E0363352ACB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80" name="Text Box 1">
          <a:extLst>
            <a:ext uri="{FF2B5EF4-FFF2-40B4-BE49-F238E27FC236}">
              <a16:creationId xmlns:a16="http://schemas.microsoft.com/office/drawing/2014/main" id="{414CA5F8-77BD-4610-A9CA-313CC4BA9B6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581" name="Text Box 8">
          <a:extLst>
            <a:ext uri="{FF2B5EF4-FFF2-40B4-BE49-F238E27FC236}">
              <a16:creationId xmlns:a16="http://schemas.microsoft.com/office/drawing/2014/main" id="{69CA3247-D18B-4866-B06D-D6CA1C5C32E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2" name="Text Box 6">
          <a:extLst>
            <a:ext uri="{FF2B5EF4-FFF2-40B4-BE49-F238E27FC236}">
              <a16:creationId xmlns:a16="http://schemas.microsoft.com/office/drawing/2014/main" id="{220DECD0-3CE4-4893-BBC2-BDADC51DBD8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3" name="Text Box 7">
          <a:extLst>
            <a:ext uri="{FF2B5EF4-FFF2-40B4-BE49-F238E27FC236}">
              <a16:creationId xmlns:a16="http://schemas.microsoft.com/office/drawing/2014/main" id="{1693A334-9537-4CC2-BBD6-784AAE590B9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4" name="Text Box 9">
          <a:extLst>
            <a:ext uri="{FF2B5EF4-FFF2-40B4-BE49-F238E27FC236}">
              <a16:creationId xmlns:a16="http://schemas.microsoft.com/office/drawing/2014/main" id="{D061896C-2F20-4697-B7D4-1DFE16651AA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5" name="Text Box 10">
          <a:extLst>
            <a:ext uri="{FF2B5EF4-FFF2-40B4-BE49-F238E27FC236}">
              <a16:creationId xmlns:a16="http://schemas.microsoft.com/office/drawing/2014/main" id="{22E5A670-42A3-41F8-99D3-5BA9D7B87FC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6" name="Text Box 6">
          <a:extLst>
            <a:ext uri="{FF2B5EF4-FFF2-40B4-BE49-F238E27FC236}">
              <a16:creationId xmlns:a16="http://schemas.microsoft.com/office/drawing/2014/main" id="{621EC40F-FE0A-4131-BD04-9E11B174293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7" name="Text Box 7">
          <a:extLst>
            <a:ext uri="{FF2B5EF4-FFF2-40B4-BE49-F238E27FC236}">
              <a16:creationId xmlns:a16="http://schemas.microsoft.com/office/drawing/2014/main" id="{8C67211E-E029-4590-B562-67B3D8EBE62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8" name="Text Box 9">
          <a:extLst>
            <a:ext uri="{FF2B5EF4-FFF2-40B4-BE49-F238E27FC236}">
              <a16:creationId xmlns:a16="http://schemas.microsoft.com/office/drawing/2014/main" id="{BDD8932B-8073-4A63-852E-9615AD52F7F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89" name="Text Box 10">
          <a:extLst>
            <a:ext uri="{FF2B5EF4-FFF2-40B4-BE49-F238E27FC236}">
              <a16:creationId xmlns:a16="http://schemas.microsoft.com/office/drawing/2014/main" id="{F6B2192E-BBB1-4289-9E86-01E845E239A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0" name="Text Box 6">
          <a:extLst>
            <a:ext uri="{FF2B5EF4-FFF2-40B4-BE49-F238E27FC236}">
              <a16:creationId xmlns:a16="http://schemas.microsoft.com/office/drawing/2014/main" id="{961B9DEB-5C7C-4E45-A935-B5594670986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1" name="Text Box 7">
          <a:extLst>
            <a:ext uri="{FF2B5EF4-FFF2-40B4-BE49-F238E27FC236}">
              <a16:creationId xmlns:a16="http://schemas.microsoft.com/office/drawing/2014/main" id="{1672002A-9C01-43A3-8AB6-F471364DA44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2" name="Text Box 9">
          <a:extLst>
            <a:ext uri="{FF2B5EF4-FFF2-40B4-BE49-F238E27FC236}">
              <a16:creationId xmlns:a16="http://schemas.microsoft.com/office/drawing/2014/main" id="{D6E4C2DF-904D-4B8C-A8BD-F1099D7B472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3" name="Text Box 10">
          <a:extLst>
            <a:ext uri="{FF2B5EF4-FFF2-40B4-BE49-F238E27FC236}">
              <a16:creationId xmlns:a16="http://schemas.microsoft.com/office/drawing/2014/main" id="{A7E0229A-2160-4C51-90F4-197757A988C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4" name="Text Box 6">
          <a:extLst>
            <a:ext uri="{FF2B5EF4-FFF2-40B4-BE49-F238E27FC236}">
              <a16:creationId xmlns:a16="http://schemas.microsoft.com/office/drawing/2014/main" id="{7978993D-1F9F-4ADE-A084-DFEE12E3D2D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5" name="Text Box 7">
          <a:extLst>
            <a:ext uri="{FF2B5EF4-FFF2-40B4-BE49-F238E27FC236}">
              <a16:creationId xmlns:a16="http://schemas.microsoft.com/office/drawing/2014/main" id="{8289232B-BB70-4A61-9D04-4C38D5673D2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6" name="Text Box 9">
          <a:extLst>
            <a:ext uri="{FF2B5EF4-FFF2-40B4-BE49-F238E27FC236}">
              <a16:creationId xmlns:a16="http://schemas.microsoft.com/office/drawing/2014/main" id="{123FF42E-BACB-4A49-9DC7-2953D6240AB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7" name="Text Box 10">
          <a:extLst>
            <a:ext uri="{FF2B5EF4-FFF2-40B4-BE49-F238E27FC236}">
              <a16:creationId xmlns:a16="http://schemas.microsoft.com/office/drawing/2014/main" id="{221F82BC-4CBE-4BB7-ACDE-97CDC4EA34A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8" name="Text Box 6">
          <a:extLst>
            <a:ext uri="{FF2B5EF4-FFF2-40B4-BE49-F238E27FC236}">
              <a16:creationId xmlns:a16="http://schemas.microsoft.com/office/drawing/2014/main" id="{4F5D7E66-BB73-4B52-B44C-BD4A965CAA3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599" name="Text Box 7">
          <a:extLst>
            <a:ext uri="{FF2B5EF4-FFF2-40B4-BE49-F238E27FC236}">
              <a16:creationId xmlns:a16="http://schemas.microsoft.com/office/drawing/2014/main" id="{153423DF-579B-477F-93C0-C303A8FCEAB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0" name="Text Box 9">
          <a:extLst>
            <a:ext uri="{FF2B5EF4-FFF2-40B4-BE49-F238E27FC236}">
              <a16:creationId xmlns:a16="http://schemas.microsoft.com/office/drawing/2014/main" id="{CFADBFEC-5D3D-4D0B-9D95-626449BA197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1" name="Text Box 10">
          <a:extLst>
            <a:ext uri="{FF2B5EF4-FFF2-40B4-BE49-F238E27FC236}">
              <a16:creationId xmlns:a16="http://schemas.microsoft.com/office/drawing/2014/main" id="{3093730E-709C-4029-BB45-44B23C05566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2" name="Text Box 6">
          <a:extLst>
            <a:ext uri="{FF2B5EF4-FFF2-40B4-BE49-F238E27FC236}">
              <a16:creationId xmlns:a16="http://schemas.microsoft.com/office/drawing/2014/main" id="{DEDDCD2B-8236-4072-AE7A-C3C880B9C24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3" name="Text Box 7">
          <a:extLst>
            <a:ext uri="{FF2B5EF4-FFF2-40B4-BE49-F238E27FC236}">
              <a16:creationId xmlns:a16="http://schemas.microsoft.com/office/drawing/2014/main" id="{CEE65F08-4C46-4157-9BCD-BF7D2CCE305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4" name="Text Box 9">
          <a:extLst>
            <a:ext uri="{FF2B5EF4-FFF2-40B4-BE49-F238E27FC236}">
              <a16:creationId xmlns:a16="http://schemas.microsoft.com/office/drawing/2014/main" id="{8E9B0684-08C5-4C4C-8275-3C200ED0DC7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5" name="Text Box 10">
          <a:extLst>
            <a:ext uri="{FF2B5EF4-FFF2-40B4-BE49-F238E27FC236}">
              <a16:creationId xmlns:a16="http://schemas.microsoft.com/office/drawing/2014/main" id="{A25136BB-C8B0-4BBC-89FF-F4003B95971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49DCD8FA-34FB-4D34-96AB-0EAF771EB58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07" name="Text Box 5">
          <a:extLst>
            <a:ext uri="{FF2B5EF4-FFF2-40B4-BE49-F238E27FC236}">
              <a16:creationId xmlns:a16="http://schemas.microsoft.com/office/drawing/2014/main" id="{A2EB6569-CCA1-4C62-8B93-AA4B617A5C9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8" name="Text Box 6">
          <a:extLst>
            <a:ext uri="{FF2B5EF4-FFF2-40B4-BE49-F238E27FC236}">
              <a16:creationId xmlns:a16="http://schemas.microsoft.com/office/drawing/2014/main" id="{65DF5FD1-8178-449A-8141-4E8310E6464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09" name="Text Box 7">
          <a:extLst>
            <a:ext uri="{FF2B5EF4-FFF2-40B4-BE49-F238E27FC236}">
              <a16:creationId xmlns:a16="http://schemas.microsoft.com/office/drawing/2014/main" id="{229E7969-7C60-4B6A-9942-82A3E9C3FB9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10" name="Text Box 9">
          <a:extLst>
            <a:ext uri="{FF2B5EF4-FFF2-40B4-BE49-F238E27FC236}">
              <a16:creationId xmlns:a16="http://schemas.microsoft.com/office/drawing/2014/main" id="{6D30A746-F06A-44D1-AE39-EDF9ACE62FC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11" name="Text Box 10">
          <a:extLst>
            <a:ext uri="{FF2B5EF4-FFF2-40B4-BE49-F238E27FC236}">
              <a16:creationId xmlns:a16="http://schemas.microsoft.com/office/drawing/2014/main" id="{9BCD4C7B-1D26-47AE-8B26-6A916793F47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12" name="Text Box 14">
          <a:extLst>
            <a:ext uri="{FF2B5EF4-FFF2-40B4-BE49-F238E27FC236}">
              <a16:creationId xmlns:a16="http://schemas.microsoft.com/office/drawing/2014/main" id="{996B0EDC-4108-4BBF-B354-3465A95D804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13" name="Text Box 14">
          <a:extLst>
            <a:ext uri="{FF2B5EF4-FFF2-40B4-BE49-F238E27FC236}">
              <a16:creationId xmlns:a16="http://schemas.microsoft.com/office/drawing/2014/main" id="{A740AB14-3251-4948-861C-A11BDB25553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14" name="Text Box 1">
          <a:extLst>
            <a:ext uri="{FF2B5EF4-FFF2-40B4-BE49-F238E27FC236}">
              <a16:creationId xmlns:a16="http://schemas.microsoft.com/office/drawing/2014/main" id="{32F5EE62-8E7E-494A-BB2A-6B5F5E52EA8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15" name="Text Box 8">
          <a:extLst>
            <a:ext uri="{FF2B5EF4-FFF2-40B4-BE49-F238E27FC236}">
              <a16:creationId xmlns:a16="http://schemas.microsoft.com/office/drawing/2014/main" id="{6881F703-7572-4082-986C-DC99112CC45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16" name="Text Box 6">
          <a:extLst>
            <a:ext uri="{FF2B5EF4-FFF2-40B4-BE49-F238E27FC236}">
              <a16:creationId xmlns:a16="http://schemas.microsoft.com/office/drawing/2014/main" id="{B3D033AC-F602-4510-93EF-9574704832E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17" name="Text Box 7">
          <a:extLst>
            <a:ext uri="{FF2B5EF4-FFF2-40B4-BE49-F238E27FC236}">
              <a16:creationId xmlns:a16="http://schemas.microsoft.com/office/drawing/2014/main" id="{AB71D513-0B99-4978-953E-AFC73853DA1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18" name="Text Box 9">
          <a:extLst>
            <a:ext uri="{FF2B5EF4-FFF2-40B4-BE49-F238E27FC236}">
              <a16:creationId xmlns:a16="http://schemas.microsoft.com/office/drawing/2014/main" id="{9B3C8BD1-E842-407F-9D68-865A7711595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19" name="Text Box 10">
          <a:extLst>
            <a:ext uri="{FF2B5EF4-FFF2-40B4-BE49-F238E27FC236}">
              <a16:creationId xmlns:a16="http://schemas.microsoft.com/office/drawing/2014/main" id="{386E4F93-FF9F-4D88-A400-CE21AC43422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0" name="Text Box 6">
          <a:extLst>
            <a:ext uri="{FF2B5EF4-FFF2-40B4-BE49-F238E27FC236}">
              <a16:creationId xmlns:a16="http://schemas.microsoft.com/office/drawing/2014/main" id="{440237EC-EB08-442F-AC40-BC669CDE733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1" name="Text Box 7">
          <a:extLst>
            <a:ext uri="{FF2B5EF4-FFF2-40B4-BE49-F238E27FC236}">
              <a16:creationId xmlns:a16="http://schemas.microsoft.com/office/drawing/2014/main" id="{49AAB827-BD0F-4CC7-8A91-4C6C55A55B9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2" name="Text Box 9">
          <a:extLst>
            <a:ext uri="{FF2B5EF4-FFF2-40B4-BE49-F238E27FC236}">
              <a16:creationId xmlns:a16="http://schemas.microsoft.com/office/drawing/2014/main" id="{94433C4D-B95C-40A8-98AE-CC739694650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3" name="Text Box 10">
          <a:extLst>
            <a:ext uri="{FF2B5EF4-FFF2-40B4-BE49-F238E27FC236}">
              <a16:creationId xmlns:a16="http://schemas.microsoft.com/office/drawing/2014/main" id="{9A03E434-790E-44F7-B302-DDDFFF40186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4" name="Text Box 6">
          <a:extLst>
            <a:ext uri="{FF2B5EF4-FFF2-40B4-BE49-F238E27FC236}">
              <a16:creationId xmlns:a16="http://schemas.microsoft.com/office/drawing/2014/main" id="{504F2CC9-2261-4D7C-8B55-2B687F8606E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5" name="Text Box 7">
          <a:extLst>
            <a:ext uri="{FF2B5EF4-FFF2-40B4-BE49-F238E27FC236}">
              <a16:creationId xmlns:a16="http://schemas.microsoft.com/office/drawing/2014/main" id="{A14E62CD-E3EB-468E-9890-EE2ED7BD73B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6" name="Text Box 9">
          <a:extLst>
            <a:ext uri="{FF2B5EF4-FFF2-40B4-BE49-F238E27FC236}">
              <a16:creationId xmlns:a16="http://schemas.microsoft.com/office/drawing/2014/main" id="{F8F0233D-AEAC-4C40-B334-1E7C5D6DC2D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7" name="Text Box 10">
          <a:extLst>
            <a:ext uri="{FF2B5EF4-FFF2-40B4-BE49-F238E27FC236}">
              <a16:creationId xmlns:a16="http://schemas.microsoft.com/office/drawing/2014/main" id="{D53C8F91-F9CE-437B-881E-114150120D8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8" name="Text Box 6">
          <a:extLst>
            <a:ext uri="{FF2B5EF4-FFF2-40B4-BE49-F238E27FC236}">
              <a16:creationId xmlns:a16="http://schemas.microsoft.com/office/drawing/2014/main" id="{AFAE27E7-56F8-4689-987D-4978224B5E8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29" name="Text Box 7">
          <a:extLst>
            <a:ext uri="{FF2B5EF4-FFF2-40B4-BE49-F238E27FC236}">
              <a16:creationId xmlns:a16="http://schemas.microsoft.com/office/drawing/2014/main" id="{43258F82-3BCC-4C3B-8FC4-2FABBB88F9B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0" name="Text Box 9">
          <a:extLst>
            <a:ext uri="{FF2B5EF4-FFF2-40B4-BE49-F238E27FC236}">
              <a16:creationId xmlns:a16="http://schemas.microsoft.com/office/drawing/2014/main" id="{E69ADD1B-70C6-429C-9534-A02D3E8A5BA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1" name="Text Box 10">
          <a:extLst>
            <a:ext uri="{FF2B5EF4-FFF2-40B4-BE49-F238E27FC236}">
              <a16:creationId xmlns:a16="http://schemas.microsoft.com/office/drawing/2014/main" id="{CEC19AB0-951A-4483-B1DD-F3ADC451F5B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2" name="Text Box 6">
          <a:extLst>
            <a:ext uri="{FF2B5EF4-FFF2-40B4-BE49-F238E27FC236}">
              <a16:creationId xmlns:a16="http://schemas.microsoft.com/office/drawing/2014/main" id="{59D57054-A496-4DDC-90B9-D6D72130BE7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3" name="Text Box 7">
          <a:extLst>
            <a:ext uri="{FF2B5EF4-FFF2-40B4-BE49-F238E27FC236}">
              <a16:creationId xmlns:a16="http://schemas.microsoft.com/office/drawing/2014/main" id="{BD5AA1C3-F9A9-44F5-92EB-900B0AE0CEA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4" name="Text Box 9">
          <a:extLst>
            <a:ext uri="{FF2B5EF4-FFF2-40B4-BE49-F238E27FC236}">
              <a16:creationId xmlns:a16="http://schemas.microsoft.com/office/drawing/2014/main" id="{8B2D062E-9DE2-45E9-B4D2-09E43307565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5" name="Text Box 10">
          <a:extLst>
            <a:ext uri="{FF2B5EF4-FFF2-40B4-BE49-F238E27FC236}">
              <a16:creationId xmlns:a16="http://schemas.microsoft.com/office/drawing/2014/main" id="{57EF403F-9A5C-435B-8BD8-1D277C6238B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6" name="Text Box 6">
          <a:extLst>
            <a:ext uri="{FF2B5EF4-FFF2-40B4-BE49-F238E27FC236}">
              <a16:creationId xmlns:a16="http://schemas.microsoft.com/office/drawing/2014/main" id="{1572FB4E-E7EB-4F82-BE43-310AFB1A09F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7" name="Text Box 7">
          <a:extLst>
            <a:ext uri="{FF2B5EF4-FFF2-40B4-BE49-F238E27FC236}">
              <a16:creationId xmlns:a16="http://schemas.microsoft.com/office/drawing/2014/main" id="{504BA2ED-7B25-4D32-A480-47E00ED4EC9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8" name="Text Box 9">
          <a:extLst>
            <a:ext uri="{FF2B5EF4-FFF2-40B4-BE49-F238E27FC236}">
              <a16:creationId xmlns:a16="http://schemas.microsoft.com/office/drawing/2014/main" id="{D711CD91-5CBE-438A-97E7-6205BF49F8C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39" name="Text Box 10">
          <a:extLst>
            <a:ext uri="{FF2B5EF4-FFF2-40B4-BE49-F238E27FC236}">
              <a16:creationId xmlns:a16="http://schemas.microsoft.com/office/drawing/2014/main" id="{F1763766-A45D-487A-9063-62D9C45F799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DB7C99C7-ADA4-4924-86EF-5EEDD2CA274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41" name="Text Box 5">
          <a:extLst>
            <a:ext uri="{FF2B5EF4-FFF2-40B4-BE49-F238E27FC236}">
              <a16:creationId xmlns:a16="http://schemas.microsoft.com/office/drawing/2014/main" id="{C3F986D3-D003-487E-9845-F6A616F88E3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42" name="Text Box 6">
          <a:extLst>
            <a:ext uri="{FF2B5EF4-FFF2-40B4-BE49-F238E27FC236}">
              <a16:creationId xmlns:a16="http://schemas.microsoft.com/office/drawing/2014/main" id="{81678CE8-DF8A-4FB3-A22D-61501DCEFCD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43" name="Text Box 7">
          <a:extLst>
            <a:ext uri="{FF2B5EF4-FFF2-40B4-BE49-F238E27FC236}">
              <a16:creationId xmlns:a16="http://schemas.microsoft.com/office/drawing/2014/main" id="{AD3B9950-A551-4A84-9409-3CED6EF4AB1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44" name="Text Box 9">
          <a:extLst>
            <a:ext uri="{FF2B5EF4-FFF2-40B4-BE49-F238E27FC236}">
              <a16:creationId xmlns:a16="http://schemas.microsoft.com/office/drawing/2014/main" id="{0EDFC1C0-5180-45D5-A9A4-BFA892608A1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45" name="Text Box 10">
          <a:extLst>
            <a:ext uri="{FF2B5EF4-FFF2-40B4-BE49-F238E27FC236}">
              <a16:creationId xmlns:a16="http://schemas.microsoft.com/office/drawing/2014/main" id="{88FF3C7E-1B30-4392-BA0A-C9FB84DCF5E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46" name="Text Box 14">
          <a:extLst>
            <a:ext uri="{FF2B5EF4-FFF2-40B4-BE49-F238E27FC236}">
              <a16:creationId xmlns:a16="http://schemas.microsoft.com/office/drawing/2014/main" id="{27C650C7-94E0-4288-B4FC-C65AABFF9FA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47" name="Text Box 14">
          <a:extLst>
            <a:ext uri="{FF2B5EF4-FFF2-40B4-BE49-F238E27FC236}">
              <a16:creationId xmlns:a16="http://schemas.microsoft.com/office/drawing/2014/main" id="{027AFE9B-0063-42DD-B4AA-1F63F65542D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7A659E68-78BA-4911-A378-8BF10C201DC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49" name="Text Box 5">
          <a:extLst>
            <a:ext uri="{FF2B5EF4-FFF2-40B4-BE49-F238E27FC236}">
              <a16:creationId xmlns:a16="http://schemas.microsoft.com/office/drawing/2014/main" id="{C506348F-6A88-4413-AF5C-13BA2DCEA2B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50" name="Text Box 6">
          <a:extLst>
            <a:ext uri="{FF2B5EF4-FFF2-40B4-BE49-F238E27FC236}">
              <a16:creationId xmlns:a16="http://schemas.microsoft.com/office/drawing/2014/main" id="{3450CACF-7973-4D5B-AFD4-F55CC8BD641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51" name="Text Box 7">
          <a:extLst>
            <a:ext uri="{FF2B5EF4-FFF2-40B4-BE49-F238E27FC236}">
              <a16:creationId xmlns:a16="http://schemas.microsoft.com/office/drawing/2014/main" id="{D33E61AC-4CE3-4D54-AA72-7CA948D7B1B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52" name="Text Box 9">
          <a:extLst>
            <a:ext uri="{FF2B5EF4-FFF2-40B4-BE49-F238E27FC236}">
              <a16:creationId xmlns:a16="http://schemas.microsoft.com/office/drawing/2014/main" id="{4AFEF588-FCC6-4204-81E3-FE677B18A28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53" name="Text Box 10">
          <a:extLst>
            <a:ext uri="{FF2B5EF4-FFF2-40B4-BE49-F238E27FC236}">
              <a16:creationId xmlns:a16="http://schemas.microsoft.com/office/drawing/2014/main" id="{1DFBB173-752D-4B70-9A65-2BD0BFF67FB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54" name="Text Box 14">
          <a:extLst>
            <a:ext uri="{FF2B5EF4-FFF2-40B4-BE49-F238E27FC236}">
              <a16:creationId xmlns:a16="http://schemas.microsoft.com/office/drawing/2014/main" id="{97AF4A97-34CE-4523-9E1B-43A437EF4DC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55" name="Text Box 14">
          <a:extLst>
            <a:ext uri="{FF2B5EF4-FFF2-40B4-BE49-F238E27FC236}">
              <a16:creationId xmlns:a16="http://schemas.microsoft.com/office/drawing/2014/main" id="{BD5F7F2A-1A5C-431C-8D82-C394311F433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D761DDDC-E7F6-4A2E-9E65-8BB81834EE9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57" name="Text Box 5">
          <a:extLst>
            <a:ext uri="{FF2B5EF4-FFF2-40B4-BE49-F238E27FC236}">
              <a16:creationId xmlns:a16="http://schemas.microsoft.com/office/drawing/2014/main" id="{D6C0721F-A5F8-406C-B61E-1C1E6D91ED1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58" name="Text Box 6">
          <a:extLst>
            <a:ext uri="{FF2B5EF4-FFF2-40B4-BE49-F238E27FC236}">
              <a16:creationId xmlns:a16="http://schemas.microsoft.com/office/drawing/2014/main" id="{BC365153-E174-4D6A-8C4E-F3FE34A88CC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59" name="Text Box 7">
          <a:extLst>
            <a:ext uri="{FF2B5EF4-FFF2-40B4-BE49-F238E27FC236}">
              <a16:creationId xmlns:a16="http://schemas.microsoft.com/office/drawing/2014/main" id="{DBF3B13D-CD04-4963-BF7E-741D5EEAF14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60" name="Text Box 9">
          <a:extLst>
            <a:ext uri="{FF2B5EF4-FFF2-40B4-BE49-F238E27FC236}">
              <a16:creationId xmlns:a16="http://schemas.microsoft.com/office/drawing/2014/main" id="{027B6C05-99D9-4C78-990F-D5493EC3EDB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61" name="Text Box 10">
          <a:extLst>
            <a:ext uri="{FF2B5EF4-FFF2-40B4-BE49-F238E27FC236}">
              <a16:creationId xmlns:a16="http://schemas.microsoft.com/office/drawing/2014/main" id="{EA6DA4E3-D270-45BC-A554-CE51629E6F6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62" name="Text Box 14">
          <a:extLst>
            <a:ext uri="{FF2B5EF4-FFF2-40B4-BE49-F238E27FC236}">
              <a16:creationId xmlns:a16="http://schemas.microsoft.com/office/drawing/2014/main" id="{97DC026F-BDAD-43E3-BBB0-80EEE71E34F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63" name="Text Box 14">
          <a:extLst>
            <a:ext uri="{FF2B5EF4-FFF2-40B4-BE49-F238E27FC236}">
              <a16:creationId xmlns:a16="http://schemas.microsoft.com/office/drawing/2014/main" id="{DA02642F-1B30-405B-AF7E-296236DD490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20B0016-B3EB-4BD8-B7DD-F6F7F4D167C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65" name="Text Box 5">
          <a:extLst>
            <a:ext uri="{FF2B5EF4-FFF2-40B4-BE49-F238E27FC236}">
              <a16:creationId xmlns:a16="http://schemas.microsoft.com/office/drawing/2014/main" id="{6EF54D7A-A69E-4DE8-B334-6868B3EC32F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66" name="Text Box 6">
          <a:extLst>
            <a:ext uri="{FF2B5EF4-FFF2-40B4-BE49-F238E27FC236}">
              <a16:creationId xmlns:a16="http://schemas.microsoft.com/office/drawing/2014/main" id="{840B0CC7-9518-46FE-B3A5-55F179FA26C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67" name="Text Box 7">
          <a:extLst>
            <a:ext uri="{FF2B5EF4-FFF2-40B4-BE49-F238E27FC236}">
              <a16:creationId xmlns:a16="http://schemas.microsoft.com/office/drawing/2014/main" id="{EABD5C5E-D58A-44C9-BAB8-742C1400259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68" name="Text Box 9">
          <a:extLst>
            <a:ext uri="{FF2B5EF4-FFF2-40B4-BE49-F238E27FC236}">
              <a16:creationId xmlns:a16="http://schemas.microsoft.com/office/drawing/2014/main" id="{41B6C533-20B6-4370-A35F-83EAA3720E3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69" name="Text Box 10">
          <a:extLst>
            <a:ext uri="{FF2B5EF4-FFF2-40B4-BE49-F238E27FC236}">
              <a16:creationId xmlns:a16="http://schemas.microsoft.com/office/drawing/2014/main" id="{3C289342-6064-436C-8214-A3E6316B9FE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70" name="Text Box 14">
          <a:extLst>
            <a:ext uri="{FF2B5EF4-FFF2-40B4-BE49-F238E27FC236}">
              <a16:creationId xmlns:a16="http://schemas.microsoft.com/office/drawing/2014/main" id="{1A0E395F-A812-48E5-A602-F3873B070CB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71" name="Text Box 14">
          <a:extLst>
            <a:ext uri="{FF2B5EF4-FFF2-40B4-BE49-F238E27FC236}">
              <a16:creationId xmlns:a16="http://schemas.microsoft.com/office/drawing/2014/main" id="{82802B84-A514-4564-BE1C-49BDBBA0C89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E9A4434C-F217-487C-95BE-F5ED49F8DE4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73" name="Text Box 5">
          <a:extLst>
            <a:ext uri="{FF2B5EF4-FFF2-40B4-BE49-F238E27FC236}">
              <a16:creationId xmlns:a16="http://schemas.microsoft.com/office/drawing/2014/main" id="{F4453171-4703-4A19-B296-5E1621C8E9E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74" name="Text Box 6">
          <a:extLst>
            <a:ext uri="{FF2B5EF4-FFF2-40B4-BE49-F238E27FC236}">
              <a16:creationId xmlns:a16="http://schemas.microsoft.com/office/drawing/2014/main" id="{DD0846F2-2437-4855-9937-C9F86507459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75" name="Text Box 7">
          <a:extLst>
            <a:ext uri="{FF2B5EF4-FFF2-40B4-BE49-F238E27FC236}">
              <a16:creationId xmlns:a16="http://schemas.microsoft.com/office/drawing/2014/main" id="{8E148981-9641-44FA-A0B8-962551C3ECC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76" name="Text Box 9">
          <a:extLst>
            <a:ext uri="{FF2B5EF4-FFF2-40B4-BE49-F238E27FC236}">
              <a16:creationId xmlns:a16="http://schemas.microsoft.com/office/drawing/2014/main" id="{F656ED2F-75CA-4929-BAAA-1533025A9F7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77" name="Text Box 10">
          <a:extLst>
            <a:ext uri="{FF2B5EF4-FFF2-40B4-BE49-F238E27FC236}">
              <a16:creationId xmlns:a16="http://schemas.microsoft.com/office/drawing/2014/main" id="{F0346B0F-40D4-43BE-9C35-98B4DF30B10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78" name="Text Box 14">
          <a:extLst>
            <a:ext uri="{FF2B5EF4-FFF2-40B4-BE49-F238E27FC236}">
              <a16:creationId xmlns:a16="http://schemas.microsoft.com/office/drawing/2014/main" id="{FCF318B5-C984-4C2B-A249-0FF9B699AA0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79" name="Text Box 14">
          <a:extLst>
            <a:ext uri="{FF2B5EF4-FFF2-40B4-BE49-F238E27FC236}">
              <a16:creationId xmlns:a16="http://schemas.microsoft.com/office/drawing/2014/main" id="{BADBC88B-FF65-41A7-8810-8FEEFAEE217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1A22C0DA-898B-4291-B8A4-159A90C620A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81" name="Text Box 5">
          <a:extLst>
            <a:ext uri="{FF2B5EF4-FFF2-40B4-BE49-F238E27FC236}">
              <a16:creationId xmlns:a16="http://schemas.microsoft.com/office/drawing/2014/main" id="{4C789AB3-562C-4D31-9027-EF7D113F1C2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82" name="Text Box 6">
          <a:extLst>
            <a:ext uri="{FF2B5EF4-FFF2-40B4-BE49-F238E27FC236}">
              <a16:creationId xmlns:a16="http://schemas.microsoft.com/office/drawing/2014/main" id="{8D053EE8-EFC5-4A2F-A62F-BF85791A306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83" name="Text Box 7">
          <a:extLst>
            <a:ext uri="{FF2B5EF4-FFF2-40B4-BE49-F238E27FC236}">
              <a16:creationId xmlns:a16="http://schemas.microsoft.com/office/drawing/2014/main" id="{63C01B01-5075-4CA4-ACDA-967CB3989E7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84" name="Text Box 9">
          <a:extLst>
            <a:ext uri="{FF2B5EF4-FFF2-40B4-BE49-F238E27FC236}">
              <a16:creationId xmlns:a16="http://schemas.microsoft.com/office/drawing/2014/main" id="{849C8C22-B6B4-4DE8-A873-AB2C1741ED9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85" name="Text Box 10">
          <a:extLst>
            <a:ext uri="{FF2B5EF4-FFF2-40B4-BE49-F238E27FC236}">
              <a16:creationId xmlns:a16="http://schemas.microsoft.com/office/drawing/2014/main" id="{3CDAB07F-D0E8-42CC-850A-90021827C83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86" name="Text Box 14">
          <a:extLst>
            <a:ext uri="{FF2B5EF4-FFF2-40B4-BE49-F238E27FC236}">
              <a16:creationId xmlns:a16="http://schemas.microsoft.com/office/drawing/2014/main" id="{24076C6C-0B3A-40E6-B44D-677BF929445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87" name="Text Box 14">
          <a:extLst>
            <a:ext uri="{FF2B5EF4-FFF2-40B4-BE49-F238E27FC236}">
              <a16:creationId xmlns:a16="http://schemas.microsoft.com/office/drawing/2014/main" id="{3ECC3F45-FD61-49EC-8517-ABD131470A8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697155F9-6180-4E60-8D54-E6AD58B3AE9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89" name="Text Box 5">
          <a:extLst>
            <a:ext uri="{FF2B5EF4-FFF2-40B4-BE49-F238E27FC236}">
              <a16:creationId xmlns:a16="http://schemas.microsoft.com/office/drawing/2014/main" id="{39EC13C6-5C24-43FC-9768-DAA78B21FA7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90" name="Text Box 6">
          <a:extLst>
            <a:ext uri="{FF2B5EF4-FFF2-40B4-BE49-F238E27FC236}">
              <a16:creationId xmlns:a16="http://schemas.microsoft.com/office/drawing/2014/main" id="{BEFD7C8B-A98F-41FC-9922-9341AC5129D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91" name="Text Box 7">
          <a:extLst>
            <a:ext uri="{FF2B5EF4-FFF2-40B4-BE49-F238E27FC236}">
              <a16:creationId xmlns:a16="http://schemas.microsoft.com/office/drawing/2014/main" id="{8EA46F8E-E1CC-4E3D-944C-F3DF39D1F788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92" name="Text Box 9">
          <a:extLst>
            <a:ext uri="{FF2B5EF4-FFF2-40B4-BE49-F238E27FC236}">
              <a16:creationId xmlns:a16="http://schemas.microsoft.com/office/drawing/2014/main" id="{3F49C951-07BA-4AFE-B7C1-0863CDDD300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93" name="Text Box 10">
          <a:extLst>
            <a:ext uri="{FF2B5EF4-FFF2-40B4-BE49-F238E27FC236}">
              <a16:creationId xmlns:a16="http://schemas.microsoft.com/office/drawing/2014/main" id="{14AB0699-7516-4565-80EA-AD00CEFA9F4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94" name="Text Box 14">
          <a:extLst>
            <a:ext uri="{FF2B5EF4-FFF2-40B4-BE49-F238E27FC236}">
              <a16:creationId xmlns:a16="http://schemas.microsoft.com/office/drawing/2014/main" id="{999981BB-7B92-44F1-B130-5BBFBB88233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695" name="Text Box 14">
          <a:extLst>
            <a:ext uri="{FF2B5EF4-FFF2-40B4-BE49-F238E27FC236}">
              <a16:creationId xmlns:a16="http://schemas.microsoft.com/office/drawing/2014/main" id="{18A92D0E-DA8E-413E-841B-F75CE1D2A5F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704CB343-01E7-40D6-9AFC-08F0EB4C07E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697" name="Text Box 5">
          <a:extLst>
            <a:ext uri="{FF2B5EF4-FFF2-40B4-BE49-F238E27FC236}">
              <a16:creationId xmlns:a16="http://schemas.microsoft.com/office/drawing/2014/main" id="{93C12973-AF45-492F-AD75-24559E7CFE3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98" name="Text Box 6">
          <a:extLst>
            <a:ext uri="{FF2B5EF4-FFF2-40B4-BE49-F238E27FC236}">
              <a16:creationId xmlns:a16="http://schemas.microsoft.com/office/drawing/2014/main" id="{F7C18CC2-80E5-410A-8C0F-4C1F3C6E3F3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699" name="Text Box 7">
          <a:extLst>
            <a:ext uri="{FF2B5EF4-FFF2-40B4-BE49-F238E27FC236}">
              <a16:creationId xmlns:a16="http://schemas.microsoft.com/office/drawing/2014/main" id="{E9077DC6-8536-4445-B504-50D2ACF0A98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00" name="Text Box 9">
          <a:extLst>
            <a:ext uri="{FF2B5EF4-FFF2-40B4-BE49-F238E27FC236}">
              <a16:creationId xmlns:a16="http://schemas.microsoft.com/office/drawing/2014/main" id="{48D29FC7-C92C-486E-B32A-89C7059DBAC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01" name="Text Box 10">
          <a:extLst>
            <a:ext uri="{FF2B5EF4-FFF2-40B4-BE49-F238E27FC236}">
              <a16:creationId xmlns:a16="http://schemas.microsoft.com/office/drawing/2014/main" id="{E32747D9-2100-4184-9494-A3C1E7FECDB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02" name="Text Box 14">
          <a:extLst>
            <a:ext uri="{FF2B5EF4-FFF2-40B4-BE49-F238E27FC236}">
              <a16:creationId xmlns:a16="http://schemas.microsoft.com/office/drawing/2014/main" id="{19E7EF3A-C10E-4C1A-B687-5059DDBE61C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03" name="Text Box 14">
          <a:extLst>
            <a:ext uri="{FF2B5EF4-FFF2-40B4-BE49-F238E27FC236}">
              <a16:creationId xmlns:a16="http://schemas.microsoft.com/office/drawing/2014/main" id="{9FD9FD6D-452D-42C6-ADB4-F62A69891E6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328EA81D-3154-4CDE-8F3F-05D8709B98B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05" name="Text Box 5">
          <a:extLst>
            <a:ext uri="{FF2B5EF4-FFF2-40B4-BE49-F238E27FC236}">
              <a16:creationId xmlns:a16="http://schemas.microsoft.com/office/drawing/2014/main" id="{EF5EC0F7-28F6-4269-8FB4-70A41190DAFB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06" name="Text Box 6">
          <a:extLst>
            <a:ext uri="{FF2B5EF4-FFF2-40B4-BE49-F238E27FC236}">
              <a16:creationId xmlns:a16="http://schemas.microsoft.com/office/drawing/2014/main" id="{81E11ACB-363A-4E61-B8FD-BCF83E85E6B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07" name="Text Box 7">
          <a:extLst>
            <a:ext uri="{FF2B5EF4-FFF2-40B4-BE49-F238E27FC236}">
              <a16:creationId xmlns:a16="http://schemas.microsoft.com/office/drawing/2014/main" id="{41A35039-0CA4-4A3F-9480-A827C0AC7DE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08" name="Text Box 9">
          <a:extLst>
            <a:ext uri="{FF2B5EF4-FFF2-40B4-BE49-F238E27FC236}">
              <a16:creationId xmlns:a16="http://schemas.microsoft.com/office/drawing/2014/main" id="{8B384381-81A4-42C5-A0B1-063DD57AC069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09" name="Text Box 10">
          <a:extLst>
            <a:ext uri="{FF2B5EF4-FFF2-40B4-BE49-F238E27FC236}">
              <a16:creationId xmlns:a16="http://schemas.microsoft.com/office/drawing/2014/main" id="{3014611D-ADEA-4971-A279-61F1C8F5AE0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10" name="Text Box 14">
          <a:extLst>
            <a:ext uri="{FF2B5EF4-FFF2-40B4-BE49-F238E27FC236}">
              <a16:creationId xmlns:a16="http://schemas.microsoft.com/office/drawing/2014/main" id="{E01E70AF-E61C-44B4-8308-F4C1E07C240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11" name="Text Box 14">
          <a:extLst>
            <a:ext uri="{FF2B5EF4-FFF2-40B4-BE49-F238E27FC236}">
              <a16:creationId xmlns:a16="http://schemas.microsoft.com/office/drawing/2014/main" id="{3D9E1610-AB02-4E24-A191-BD14A7D78A8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963A20FB-FA6D-4266-8AF8-E4A4AE3F739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13" name="Text Box 5">
          <a:extLst>
            <a:ext uri="{FF2B5EF4-FFF2-40B4-BE49-F238E27FC236}">
              <a16:creationId xmlns:a16="http://schemas.microsoft.com/office/drawing/2014/main" id="{7EA51B35-2D2D-4EB1-960A-EB87ADA7E20F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14" name="Text Box 6">
          <a:extLst>
            <a:ext uri="{FF2B5EF4-FFF2-40B4-BE49-F238E27FC236}">
              <a16:creationId xmlns:a16="http://schemas.microsoft.com/office/drawing/2014/main" id="{CE5E7B89-F992-4F10-AE9C-B67AEE9861C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15" name="Text Box 7">
          <a:extLst>
            <a:ext uri="{FF2B5EF4-FFF2-40B4-BE49-F238E27FC236}">
              <a16:creationId xmlns:a16="http://schemas.microsoft.com/office/drawing/2014/main" id="{306A23A5-DCCB-4E03-84FE-22F0C3438394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16" name="Text Box 9">
          <a:extLst>
            <a:ext uri="{FF2B5EF4-FFF2-40B4-BE49-F238E27FC236}">
              <a16:creationId xmlns:a16="http://schemas.microsoft.com/office/drawing/2014/main" id="{FA8CA7C9-863A-4174-8BC6-836D0F0E00E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17" name="Text Box 10">
          <a:extLst>
            <a:ext uri="{FF2B5EF4-FFF2-40B4-BE49-F238E27FC236}">
              <a16:creationId xmlns:a16="http://schemas.microsoft.com/office/drawing/2014/main" id="{41B3ED68-EE62-4EA9-9620-231D64F4A0A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18" name="Text Box 14">
          <a:extLst>
            <a:ext uri="{FF2B5EF4-FFF2-40B4-BE49-F238E27FC236}">
              <a16:creationId xmlns:a16="http://schemas.microsoft.com/office/drawing/2014/main" id="{1CC46EE1-C484-4962-9339-D031BCBE19F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19" name="Text Box 14">
          <a:extLst>
            <a:ext uri="{FF2B5EF4-FFF2-40B4-BE49-F238E27FC236}">
              <a16:creationId xmlns:a16="http://schemas.microsoft.com/office/drawing/2014/main" id="{41880F51-70B3-43C6-918D-C86BAEE2948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FFA0DB7F-C4BF-4ADE-B3EB-A93169186DE0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21" name="Text Box 5">
          <a:extLst>
            <a:ext uri="{FF2B5EF4-FFF2-40B4-BE49-F238E27FC236}">
              <a16:creationId xmlns:a16="http://schemas.microsoft.com/office/drawing/2014/main" id="{0BFB1A68-2493-4E11-85CD-E8A6F9A1367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22" name="Text Box 6">
          <a:extLst>
            <a:ext uri="{FF2B5EF4-FFF2-40B4-BE49-F238E27FC236}">
              <a16:creationId xmlns:a16="http://schemas.microsoft.com/office/drawing/2014/main" id="{BB280485-7B97-4888-9501-1ABD08BE1D3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23" name="Text Box 7">
          <a:extLst>
            <a:ext uri="{FF2B5EF4-FFF2-40B4-BE49-F238E27FC236}">
              <a16:creationId xmlns:a16="http://schemas.microsoft.com/office/drawing/2014/main" id="{4006B19A-2EE3-4315-9807-D3BE3FCB739D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24" name="Text Box 9">
          <a:extLst>
            <a:ext uri="{FF2B5EF4-FFF2-40B4-BE49-F238E27FC236}">
              <a16:creationId xmlns:a16="http://schemas.microsoft.com/office/drawing/2014/main" id="{DE7BAACF-AD45-4632-870C-8C2DBEE0831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25" name="Text Box 10">
          <a:extLst>
            <a:ext uri="{FF2B5EF4-FFF2-40B4-BE49-F238E27FC236}">
              <a16:creationId xmlns:a16="http://schemas.microsoft.com/office/drawing/2014/main" id="{04F579A7-5B13-407F-8708-0322C7C13EF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26" name="Text Box 14">
          <a:extLst>
            <a:ext uri="{FF2B5EF4-FFF2-40B4-BE49-F238E27FC236}">
              <a16:creationId xmlns:a16="http://schemas.microsoft.com/office/drawing/2014/main" id="{1C737126-B017-4796-B152-8D18AA1E9D9A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27" name="Text Box 14">
          <a:extLst>
            <a:ext uri="{FF2B5EF4-FFF2-40B4-BE49-F238E27FC236}">
              <a16:creationId xmlns:a16="http://schemas.microsoft.com/office/drawing/2014/main" id="{47E2942A-18CB-48C5-BF54-138788E23916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C9168D52-1AC1-4650-81A9-21AAB4293CFC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7729" name="Text Box 5">
          <a:extLst>
            <a:ext uri="{FF2B5EF4-FFF2-40B4-BE49-F238E27FC236}">
              <a16:creationId xmlns:a16="http://schemas.microsoft.com/office/drawing/2014/main" id="{7AA2CDAB-283B-47EF-B58C-D4FF95463DE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30" name="Text Box 6">
          <a:extLst>
            <a:ext uri="{FF2B5EF4-FFF2-40B4-BE49-F238E27FC236}">
              <a16:creationId xmlns:a16="http://schemas.microsoft.com/office/drawing/2014/main" id="{CE1ACE88-CC56-4995-A822-3162A06953E2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31" name="Text Box 7">
          <a:extLst>
            <a:ext uri="{FF2B5EF4-FFF2-40B4-BE49-F238E27FC236}">
              <a16:creationId xmlns:a16="http://schemas.microsoft.com/office/drawing/2014/main" id="{445FA08B-4CBE-4D54-8A7C-4057489AE561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32" name="Text Box 9">
          <a:extLst>
            <a:ext uri="{FF2B5EF4-FFF2-40B4-BE49-F238E27FC236}">
              <a16:creationId xmlns:a16="http://schemas.microsoft.com/office/drawing/2014/main" id="{1E89814A-4953-4D21-9DB1-49136081969E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7733" name="Text Box 10">
          <a:extLst>
            <a:ext uri="{FF2B5EF4-FFF2-40B4-BE49-F238E27FC236}">
              <a16:creationId xmlns:a16="http://schemas.microsoft.com/office/drawing/2014/main" id="{3A9D7451-E7A8-4BAD-B69F-5E5E5C999157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34" name="Text Box 14">
          <a:extLst>
            <a:ext uri="{FF2B5EF4-FFF2-40B4-BE49-F238E27FC236}">
              <a16:creationId xmlns:a16="http://schemas.microsoft.com/office/drawing/2014/main" id="{AA7EFD71-966C-4004-8957-2F4A8D958883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7735" name="Text Box 14">
          <a:extLst>
            <a:ext uri="{FF2B5EF4-FFF2-40B4-BE49-F238E27FC236}">
              <a16:creationId xmlns:a16="http://schemas.microsoft.com/office/drawing/2014/main" id="{5564F22E-74EE-4670-842F-C87618520FA5}"/>
            </a:ext>
          </a:extLst>
        </xdr:cNvPr>
        <xdr:cNvSpPr txBox="1">
          <a:spLocks noChangeArrowheads="1"/>
        </xdr:cNvSpPr>
      </xdr:nvSpPr>
      <xdr:spPr bwMode="auto">
        <a:xfrm>
          <a:off x="3952875" y="6572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046F1822-7739-41E5-9A0E-A77D877579DB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37" name="Text Box 5">
          <a:extLst>
            <a:ext uri="{FF2B5EF4-FFF2-40B4-BE49-F238E27FC236}">
              <a16:creationId xmlns:a16="http://schemas.microsoft.com/office/drawing/2014/main" id="{DBD61F8D-CFCB-4229-B15E-A2FBBE61DDFA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38" name="Text Box 6">
          <a:extLst>
            <a:ext uri="{FF2B5EF4-FFF2-40B4-BE49-F238E27FC236}">
              <a16:creationId xmlns:a16="http://schemas.microsoft.com/office/drawing/2014/main" id="{3880CDC5-B97A-4079-9EAA-831C4D3BB74E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39" name="Text Box 7">
          <a:extLst>
            <a:ext uri="{FF2B5EF4-FFF2-40B4-BE49-F238E27FC236}">
              <a16:creationId xmlns:a16="http://schemas.microsoft.com/office/drawing/2014/main" id="{95876D02-04B5-4E26-93AC-3EA317877041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40" name="Text Box 9">
          <a:extLst>
            <a:ext uri="{FF2B5EF4-FFF2-40B4-BE49-F238E27FC236}">
              <a16:creationId xmlns:a16="http://schemas.microsoft.com/office/drawing/2014/main" id="{B95523F0-1810-488D-9220-80269B62C4E2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41" name="Text Box 10">
          <a:extLst>
            <a:ext uri="{FF2B5EF4-FFF2-40B4-BE49-F238E27FC236}">
              <a16:creationId xmlns:a16="http://schemas.microsoft.com/office/drawing/2014/main" id="{081C55BA-9B3C-4074-88B7-285F5847A2AF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42" name="Text Box 14">
          <a:extLst>
            <a:ext uri="{FF2B5EF4-FFF2-40B4-BE49-F238E27FC236}">
              <a16:creationId xmlns:a16="http://schemas.microsoft.com/office/drawing/2014/main" id="{9CBDDF9F-830C-4109-A50C-C8C74B2EA325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43" name="Text Box 14">
          <a:extLst>
            <a:ext uri="{FF2B5EF4-FFF2-40B4-BE49-F238E27FC236}">
              <a16:creationId xmlns:a16="http://schemas.microsoft.com/office/drawing/2014/main" id="{765A7787-FB16-4B97-92E3-07EAA5F71B37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22364113-69A6-4E09-8E75-75237D7D3FE2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45" name="Text Box 5">
          <a:extLst>
            <a:ext uri="{FF2B5EF4-FFF2-40B4-BE49-F238E27FC236}">
              <a16:creationId xmlns:a16="http://schemas.microsoft.com/office/drawing/2014/main" id="{5B42E983-9E8D-4A3C-A652-BCCB56615382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46" name="Text Box 6">
          <a:extLst>
            <a:ext uri="{FF2B5EF4-FFF2-40B4-BE49-F238E27FC236}">
              <a16:creationId xmlns:a16="http://schemas.microsoft.com/office/drawing/2014/main" id="{DE95D388-406F-429C-8DDD-8D11497BDF0E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47" name="Text Box 7">
          <a:extLst>
            <a:ext uri="{FF2B5EF4-FFF2-40B4-BE49-F238E27FC236}">
              <a16:creationId xmlns:a16="http://schemas.microsoft.com/office/drawing/2014/main" id="{74678121-87CA-486B-9FFB-E6EF2203FF87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48" name="Text Box 9">
          <a:extLst>
            <a:ext uri="{FF2B5EF4-FFF2-40B4-BE49-F238E27FC236}">
              <a16:creationId xmlns:a16="http://schemas.microsoft.com/office/drawing/2014/main" id="{2007565D-62F0-48B7-B307-622DD362149C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49" name="Text Box 10">
          <a:extLst>
            <a:ext uri="{FF2B5EF4-FFF2-40B4-BE49-F238E27FC236}">
              <a16:creationId xmlns:a16="http://schemas.microsoft.com/office/drawing/2014/main" id="{DEBF126A-92CE-4FCF-A841-11A064279BEE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50" name="Text Box 14">
          <a:extLst>
            <a:ext uri="{FF2B5EF4-FFF2-40B4-BE49-F238E27FC236}">
              <a16:creationId xmlns:a16="http://schemas.microsoft.com/office/drawing/2014/main" id="{02A73636-F0F2-4F55-97F0-83742AEE9859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51" name="Text Box 14">
          <a:extLst>
            <a:ext uri="{FF2B5EF4-FFF2-40B4-BE49-F238E27FC236}">
              <a16:creationId xmlns:a16="http://schemas.microsoft.com/office/drawing/2014/main" id="{E3094D7B-A81D-4BC7-AA83-3967623057F3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E4C26870-A8A2-4D35-AF8C-1B4F98B2F615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53" name="Text Box 5">
          <a:extLst>
            <a:ext uri="{FF2B5EF4-FFF2-40B4-BE49-F238E27FC236}">
              <a16:creationId xmlns:a16="http://schemas.microsoft.com/office/drawing/2014/main" id="{DCF33CD5-8B05-44B9-8953-939A596834C2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54" name="Text Box 6">
          <a:extLst>
            <a:ext uri="{FF2B5EF4-FFF2-40B4-BE49-F238E27FC236}">
              <a16:creationId xmlns:a16="http://schemas.microsoft.com/office/drawing/2014/main" id="{22BF3E3A-4791-4BDD-9F87-7A3C604E432C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55" name="Text Box 7">
          <a:extLst>
            <a:ext uri="{FF2B5EF4-FFF2-40B4-BE49-F238E27FC236}">
              <a16:creationId xmlns:a16="http://schemas.microsoft.com/office/drawing/2014/main" id="{F2DCED9A-965A-4788-BF7B-CF75DBEA3239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56" name="Text Box 9">
          <a:extLst>
            <a:ext uri="{FF2B5EF4-FFF2-40B4-BE49-F238E27FC236}">
              <a16:creationId xmlns:a16="http://schemas.microsoft.com/office/drawing/2014/main" id="{869F82D1-9DBB-497B-A121-C3F824722301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57" name="Text Box 10">
          <a:extLst>
            <a:ext uri="{FF2B5EF4-FFF2-40B4-BE49-F238E27FC236}">
              <a16:creationId xmlns:a16="http://schemas.microsoft.com/office/drawing/2014/main" id="{AE532BEF-23B9-470C-8A5E-F23F6A9C4B7A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58" name="Text Box 14">
          <a:extLst>
            <a:ext uri="{FF2B5EF4-FFF2-40B4-BE49-F238E27FC236}">
              <a16:creationId xmlns:a16="http://schemas.microsoft.com/office/drawing/2014/main" id="{EBF4656A-6AEF-4E9B-9CBC-A43556853F3B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59" name="Text Box 14">
          <a:extLst>
            <a:ext uri="{FF2B5EF4-FFF2-40B4-BE49-F238E27FC236}">
              <a16:creationId xmlns:a16="http://schemas.microsoft.com/office/drawing/2014/main" id="{DEC77F21-75E0-4ACA-AE36-F11B2200F2A0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05226586-02C7-4652-A984-4629A111C86A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85725" cy="333375"/>
    <xdr:sp macro="" textlink="">
      <xdr:nvSpPr>
        <xdr:cNvPr id="7761" name="Text Box 5">
          <a:extLst>
            <a:ext uri="{FF2B5EF4-FFF2-40B4-BE49-F238E27FC236}">
              <a16:creationId xmlns:a16="http://schemas.microsoft.com/office/drawing/2014/main" id="{EE797035-ABAA-4E28-B47E-B6553294B6ED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62" name="Text Box 6">
          <a:extLst>
            <a:ext uri="{FF2B5EF4-FFF2-40B4-BE49-F238E27FC236}">
              <a16:creationId xmlns:a16="http://schemas.microsoft.com/office/drawing/2014/main" id="{1F683F7F-DE09-4855-A013-9B9338696C6B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63" name="Text Box 7">
          <a:extLst>
            <a:ext uri="{FF2B5EF4-FFF2-40B4-BE49-F238E27FC236}">
              <a16:creationId xmlns:a16="http://schemas.microsoft.com/office/drawing/2014/main" id="{78439AFE-943C-4C10-ACAC-C1030E0C94B4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64" name="Text Box 9">
          <a:extLst>
            <a:ext uri="{FF2B5EF4-FFF2-40B4-BE49-F238E27FC236}">
              <a16:creationId xmlns:a16="http://schemas.microsoft.com/office/drawing/2014/main" id="{7187870B-5C87-441B-9BAA-26A8BD698139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33375"/>
    <xdr:sp macro="" textlink="">
      <xdr:nvSpPr>
        <xdr:cNvPr id="7765" name="Text Box 10">
          <a:extLst>
            <a:ext uri="{FF2B5EF4-FFF2-40B4-BE49-F238E27FC236}">
              <a16:creationId xmlns:a16="http://schemas.microsoft.com/office/drawing/2014/main" id="{B87DF8CE-CAEF-47F6-B718-CE13C89DC671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66" name="Text Box 14">
          <a:extLst>
            <a:ext uri="{FF2B5EF4-FFF2-40B4-BE49-F238E27FC236}">
              <a16:creationId xmlns:a16="http://schemas.microsoft.com/office/drawing/2014/main" id="{B3A7DF51-844E-4594-9F9A-BD3D98076B89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21</xdr:row>
      <xdr:rowOff>0</xdr:rowOff>
    </xdr:from>
    <xdr:ext cx="76200" cy="342900"/>
    <xdr:sp macro="" textlink="">
      <xdr:nvSpPr>
        <xdr:cNvPr id="7767" name="Text Box 14">
          <a:extLst>
            <a:ext uri="{FF2B5EF4-FFF2-40B4-BE49-F238E27FC236}">
              <a16:creationId xmlns:a16="http://schemas.microsoft.com/office/drawing/2014/main" id="{4D1D9015-1F18-4275-BD28-A6D3293B1520}"/>
            </a:ext>
          </a:extLst>
        </xdr:cNvPr>
        <xdr:cNvSpPr txBox="1">
          <a:spLocks noChangeArrowheads="1"/>
        </xdr:cNvSpPr>
      </xdr:nvSpPr>
      <xdr:spPr bwMode="auto">
        <a:xfrm>
          <a:off x="3951817" y="33866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3A401E5E-AAEA-4435-9DA3-937F13F8A3DF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7769" name="Text Box 5">
          <a:extLst>
            <a:ext uri="{FF2B5EF4-FFF2-40B4-BE49-F238E27FC236}">
              <a16:creationId xmlns:a16="http://schemas.microsoft.com/office/drawing/2014/main" id="{74C18651-2E4A-4522-929C-152E8B21ACD2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770" name="Text Box 6">
          <a:extLst>
            <a:ext uri="{FF2B5EF4-FFF2-40B4-BE49-F238E27FC236}">
              <a16:creationId xmlns:a16="http://schemas.microsoft.com/office/drawing/2014/main" id="{0362FF73-973A-4B00-AC0E-224FC4EDACBD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771" name="Text Box 7">
          <a:extLst>
            <a:ext uri="{FF2B5EF4-FFF2-40B4-BE49-F238E27FC236}">
              <a16:creationId xmlns:a16="http://schemas.microsoft.com/office/drawing/2014/main" id="{9858A921-6DEC-46A3-A406-AF11262FB51E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772" name="Text Box 9">
          <a:extLst>
            <a:ext uri="{FF2B5EF4-FFF2-40B4-BE49-F238E27FC236}">
              <a16:creationId xmlns:a16="http://schemas.microsoft.com/office/drawing/2014/main" id="{FBFDA8F0-0BA4-4AFD-AFCF-5D69010C9D04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773" name="Text Box 10">
          <a:extLst>
            <a:ext uri="{FF2B5EF4-FFF2-40B4-BE49-F238E27FC236}">
              <a16:creationId xmlns:a16="http://schemas.microsoft.com/office/drawing/2014/main" id="{1CA60720-967F-4101-A082-E76292157A3A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7774" name="Text Box 14">
          <a:extLst>
            <a:ext uri="{FF2B5EF4-FFF2-40B4-BE49-F238E27FC236}">
              <a16:creationId xmlns:a16="http://schemas.microsoft.com/office/drawing/2014/main" id="{5004F827-3D9A-4BAD-A05B-08CE62189944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7775" name="Text Box 14">
          <a:extLst>
            <a:ext uri="{FF2B5EF4-FFF2-40B4-BE49-F238E27FC236}">
              <a16:creationId xmlns:a16="http://schemas.microsoft.com/office/drawing/2014/main" id="{6263F807-21AC-47A1-A738-BADDB4395EAE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2720F354-C75A-41AE-A0C8-0EEA991E5EFC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777" name="Text Box 5">
          <a:extLst>
            <a:ext uri="{FF2B5EF4-FFF2-40B4-BE49-F238E27FC236}">
              <a16:creationId xmlns:a16="http://schemas.microsoft.com/office/drawing/2014/main" id="{65C49796-9DC0-488D-8A56-4E6B18C8EC4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78" name="Text Box 6">
          <a:extLst>
            <a:ext uri="{FF2B5EF4-FFF2-40B4-BE49-F238E27FC236}">
              <a16:creationId xmlns:a16="http://schemas.microsoft.com/office/drawing/2014/main" id="{1BBF2F79-194E-41E2-90FE-1353008265E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79" name="Text Box 7">
          <a:extLst>
            <a:ext uri="{FF2B5EF4-FFF2-40B4-BE49-F238E27FC236}">
              <a16:creationId xmlns:a16="http://schemas.microsoft.com/office/drawing/2014/main" id="{1BB9EEC0-7636-4635-807E-59484257FD02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80" name="Text Box 9">
          <a:extLst>
            <a:ext uri="{FF2B5EF4-FFF2-40B4-BE49-F238E27FC236}">
              <a16:creationId xmlns:a16="http://schemas.microsoft.com/office/drawing/2014/main" id="{E5061F37-B267-4D67-A43E-C9829EC4112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81" name="Text Box 10">
          <a:extLst>
            <a:ext uri="{FF2B5EF4-FFF2-40B4-BE49-F238E27FC236}">
              <a16:creationId xmlns:a16="http://schemas.microsoft.com/office/drawing/2014/main" id="{05E5D59D-DB2E-4716-AB09-9A05E7FFF3F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782" name="Text Box 14">
          <a:extLst>
            <a:ext uri="{FF2B5EF4-FFF2-40B4-BE49-F238E27FC236}">
              <a16:creationId xmlns:a16="http://schemas.microsoft.com/office/drawing/2014/main" id="{9DC98274-D866-4E78-AA25-4DB25538EA0E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783" name="Text Box 14">
          <a:extLst>
            <a:ext uri="{FF2B5EF4-FFF2-40B4-BE49-F238E27FC236}">
              <a16:creationId xmlns:a16="http://schemas.microsoft.com/office/drawing/2014/main" id="{C06A45DB-AD21-48B4-8A36-E0D82DDE1E3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D3541752-651A-41BC-80DA-2F0E1B45FFD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785" name="Text Box 5">
          <a:extLst>
            <a:ext uri="{FF2B5EF4-FFF2-40B4-BE49-F238E27FC236}">
              <a16:creationId xmlns:a16="http://schemas.microsoft.com/office/drawing/2014/main" id="{1F7E7AD4-22A2-4F44-B90F-88D57979D2F0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86" name="Text Box 6">
          <a:extLst>
            <a:ext uri="{FF2B5EF4-FFF2-40B4-BE49-F238E27FC236}">
              <a16:creationId xmlns:a16="http://schemas.microsoft.com/office/drawing/2014/main" id="{8F667D8C-82F6-4843-8EC7-CCD1324CC85E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87" name="Text Box 7">
          <a:extLst>
            <a:ext uri="{FF2B5EF4-FFF2-40B4-BE49-F238E27FC236}">
              <a16:creationId xmlns:a16="http://schemas.microsoft.com/office/drawing/2014/main" id="{B82FB6FD-5425-403C-8189-B185F47C1204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88" name="Text Box 9">
          <a:extLst>
            <a:ext uri="{FF2B5EF4-FFF2-40B4-BE49-F238E27FC236}">
              <a16:creationId xmlns:a16="http://schemas.microsoft.com/office/drawing/2014/main" id="{20B3288B-3AFA-46CE-A871-8CA4A3DD5271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89" name="Text Box 10">
          <a:extLst>
            <a:ext uri="{FF2B5EF4-FFF2-40B4-BE49-F238E27FC236}">
              <a16:creationId xmlns:a16="http://schemas.microsoft.com/office/drawing/2014/main" id="{8FDF01B3-4984-4A5F-86C8-0A8122D0CA30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790" name="Text Box 14">
          <a:extLst>
            <a:ext uri="{FF2B5EF4-FFF2-40B4-BE49-F238E27FC236}">
              <a16:creationId xmlns:a16="http://schemas.microsoft.com/office/drawing/2014/main" id="{76D8ED38-80CA-4EA2-BED5-E79BD2FEB0BC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791" name="Text Box 14">
          <a:extLst>
            <a:ext uri="{FF2B5EF4-FFF2-40B4-BE49-F238E27FC236}">
              <a16:creationId xmlns:a16="http://schemas.microsoft.com/office/drawing/2014/main" id="{B00D05C0-8A86-4BA0-8495-31BC2E2A473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270622DD-FCC3-4223-9771-BE6A1F4C5C18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793" name="Text Box 5">
          <a:extLst>
            <a:ext uri="{FF2B5EF4-FFF2-40B4-BE49-F238E27FC236}">
              <a16:creationId xmlns:a16="http://schemas.microsoft.com/office/drawing/2014/main" id="{47E1FCF7-0732-4B54-A605-C757E9F07793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94" name="Text Box 6">
          <a:extLst>
            <a:ext uri="{FF2B5EF4-FFF2-40B4-BE49-F238E27FC236}">
              <a16:creationId xmlns:a16="http://schemas.microsoft.com/office/drawing/2014/main" id="{275F2FED-9FBE-4A9C-ABF0-CBA0876A3555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95" name="Text Box 7">
          <a:extLst>
            <a:ext uri="{FF2B5EF4-FFF2-40B4-BE49-F238E27FC236}">
              <a16:creationId xmlns:a16="http://schemas.microsoft.com/office/drawing/2014/main" id="{0C45502C-C141-44C9-AB30-AF3F0390B751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96" name="Text Box 9">
          <a:extLst>
            <a:ext uri="{FF2B5EF4-FFF2-40B4-BE49-F238E27FC236}">
              <a16:creationId xmlns:a16="http://schemas.microsoft.com/office/drawing/2014/main" id="{8B0C2627-617B-4324-B47E-91F89DF84F71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797" name="Text Box 10">
          <a:extLst>
            <a:ext uri="{FF2B5EF4-FFF2-40B4-BE49-F238E27FC236}">
              <a16:creationId xmlns:a16="http://schemas.microsoft.com/office/drawing/2014/main" id="{B1A1A664-1E33-4A4F-99C4-70040CF4DDA5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798" name="Text Box 14">
          <a:extLst>
            <a:ext uri="{FF2B5EF4-FFF2-40B4-BE49-F238E27FC236}">
              <a16:creationId xmlns:a16="http://schemas.microsoft.com/office/drawing/2014/main" id="{5D3C6DE5-BD52-4EB1-A09B-6509A65320E7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799" name="Text Box 14">
          <a:extLst>
            <a:ext uri="{FF2B5EF4-FFF2-40B4-BE49-F238E27FC236}">
              <a16:creationId xmlns:a16="http://schemas.microsoft.com/office/drawing/2014/main" id="{8EC2516E-2FE8-4D1A-AFA7-4EFC6BB6C105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EAE38D1C-3701-4FE7-B9C3-7DA1B6C75E69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01" name="Text Box 5">
          <a:extLst>
            <a:ext uri="{FF2B5EF4-FFF2-40B4-BE49-F238E27FC236}">
              <a16:creationId xmlns:a16="http://schemas.microsoft.com/office/drawing/2014/main" id="{E97DE6F8-7015-43FA-A900-72C0AEFFACEC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02" name="Text Box 6">
          <a:extLst>
            <a:ext uri="{FF2B5EF4-FFF2-40B4-BE49-F238E27FC236}">
              <a16:creationId xmlns:a16="http://schemas.microsoft.com/office/drawing/2014/main" id="{02C62AB1-9176-40FD-96DC-A1AEC11B97BD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03" name="Text Box 7">
          <a:extLst>
            <a:ext uri="{FF2B5EF4-FFF2-40B4-BE49-F238E27FC236}">
              <a16:creationId xmlns:a16="http://schemas.microsoft.com/office/drawing/2014/main" id="{EB94611D-BA91-4C61-82CE-1773358CA643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04" name="Text Box 9">
          <a:extLst>
            <a:ext uri="{FF2B5EF4-FFF2-40B4-BE49-F238E27FC236}">
              <a16:creationId xmlns:a16="http://schemas.microsoft.com/office/drawing/2014/main" id="{3349A16A-2A70-4179-AA60-14A7B0CD694C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05" name="Text Box 10">
          <a:extLst>
            <a:ext uri="{FF2B5EF4-FFF2-40B4-BE49-F238E27FC236}">
              <a16:creationId xmlns:a16="http://schemas.microsoft.com/office/drawing/2014/main" id="{9402080B-62CA-4D2D-BDCD-0C04F5109DAF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06" name="Text Box 14">
          <a:extLst>
            <a:ext uri="{FF2B5EF4-FFF2-40B4-BE49-F238E27FC236}">
              <a16:creationId xmlns:a16="http://schemas.microsoft.com/office/drawing/2014/main" id="{9D9C65D6-B15B-4403-B379-DA4BD0FBA0C4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07" name="Text Box 14">
          <a:extLst>
            <a:ext uri="{FF2B5EF4-FFF2-40B4-BE49-F238E27FC236}">
              <a16:creationId xmlns:a16="http://schemas.microsoft.com/office/drawing/2014/main" id="{2D60EB6B-BD5C-4E10-AE3C-446F7703BF62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5C91845D-0D0A-4C07-A7CC-EA40E3BC12EB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85725" cy="333375"/>
    <xdr:sp macro="" textlink="">
      <xdr:nvSpPr>
        <xdr:cNvPr id="7809" name="Text Box 5">
          <a:extLst>
            <a:ext uri="{FF2B5EF4-FFF2-40B4-BE49-F238E27FC236}">
              <a16:creationId xmlns:a16="http://schemas.microsoft.com/office/drawing/2014/main" id="{F2062947-A73E-40B3-A747-122E5B98C479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810" name="Text Box 6">
          <a:extLst>
            <a:ext uri="{FF2B5EF4-FFF2-40B4-BE49-F238E27FC236}">
              <a16:creationId xmlns:a16="http://schemas.microsoft.com/office/drawing/2014/main" id="{13E3998B-F217-4C17-B833-376FDC98F7D8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811" name="Text Box 7">
          <a:extLst>
            <a:ext uri="{FF2B5EF4-FFF2-40B4-BE49-F238E27FC236}">
              <a16:creationId xmlns:a16="http://schemas.microsoft.com/office/drawing/2014/main" id="{1D0DDA29-0520-454D-8FA9-890EFE783AE1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812" name="Text Box 9">
          <a:extLst>
            <a:ext uri="{FF2B5EF4-FFF2-40B4-BE49-F238E27FC236}">
              <a16:creationId xmlns:a16="http://schemas.microsoft.com/office/drawing/2014/main" id="{51D3EBEA-17B9-4E19-8366-0A7A8485489C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33375"/>
    <xdr:sp macro="" textlink="">
      <xdr:nvSpPr>
        <xdr:cNvPr id="7813" name="Text Box 10">
          <a:extLst>
            <a:ext uri="{FF2B5EF4-FFF2-40B4-BE49-F238E27FC236}">
              <a16:creationId xmlns:a16="http://schemas.microsoft.com/office/drawing/2014/main" id="{03E725A4-70B4-4FED-B62B-7C589FC80D77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7814" name="Text Box 14">
          <a:extLst>
            <a:ext uri="{FF2B5EF4-FFF2-40B4-BE49-F238E27FC236}">
              <a16:creationId xmlns:a16="http://schemas.microsoft.com/office/drawing/2014/main" id="{B1B59887-087B-46D0-BB8B-DAF7EA14B23F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28</xdr:row>
      <xdr:rowOff>0</xdr:rowOff>
    </xdr:from>
    <xdr:ext cx="76200" cy="342900"/>
    <xdr:sp macro="" textlink="">
      <xdr:nvSpPr>
        <xdr:cNvPr id="7815" name="Text Box 14">
          <a:extLst>
            <a:ext uri="{FF2B5EF4-FFF2-40B4-BE49-F238E27FC236}">
              <a16:creationId xmlns:a16="http://schemas.microsoft.com/office/drawing/2014/main" id="{D2DAD29D-10BF-4335-8FFF-E853AB5D9589}"/>
            </a:ext>
          </a:extLst>
        </xdr:cNvPr>
        <xdr:cNvSpPr txBox="1">
          <a:spLocks noChangeArrowheads="1"/>
        </xdr:cNvSpPr>
      </xdr:nvSpPr>
      <xdr:spPr bwMode="auto">
        <a:xfrm>
          <a:off x="3951817" y="3227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615EDCD3-6F69-4E48-AF31-D233CCB633A0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17" name="Text Box 5">
          <a:extLst>
            <a:ext uri="{FF2B5EF4-FFF2-40B4-BE49-F238E27FC236}">
              <a16:creationId xmlns:a16="http://schemas.microsoft.com/office/drawing/2014/main" id="{E1E5C4A9-F2B9-483E-AE71-840739A99FA5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18" name="Text Box 6">
          <a:extLst>
            <a:ext uri="{FF2B5EF4-FFF2-40B4-BE49-F238E27FC236}">
              <a16:creationId xmlns:a16="http://schemas.microsoft.com/office/drawing/2014/main" id="{48BEC376-E3D4-4569-A131-D292B5B2C824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19" name="Text Box 7">
          <a:extLst>
            <a:ext uri="{FF2B5EF4-FFF2-40B4-BE49-F238E27FC236}">
              <a16:creationId xmlns:a16="http://schemas.microsoft.com/office/drawing/2014/main" id="{E6E53D43-4B48-4401-8F71-004F15656164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20" name="Text Box 9">
          <a:extLst>
            <a:ext uri="{FF2B5EF4-FFF2-40B4-BE49-F238E27FC236}">
              <a16:creationId xmlns:a16="http://schemas.microsoft.com/office/drawing/2014/main" id="{33EE0434-42A2-480E-906A-90FBB823F3E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21" name="Text Box 10">
          <a:extLst>
            <a:ext uri="{FF2B5EF4-FFF2-40B4-BE49-F238E27FC236}">
              <a16:creationId xmlns:a16="http://schemas.microsoft.com/office/drawing/2014/main" id="{1B909E70-AE6E-4F17-9185-D0B1935F220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22" name="Text Box 14">
          <a:extLst>
            <a:ext uri="{FF2B5EF4-FFF2-40B4-BE49-F238E27FC236}">
              <a16:creationId xmlns:a16="http://schemas.microsoft.com/office/drawing/2014/main" id="{D55C6094-DEBE-4D5B-B1BF-4BFD6BE687FE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23" name="Text Box 14">
          <a:extLst>
            <a:ext uri="{FF2B5EF4-FFF2-40B4-BE49-F238E27FC236}">
              <a16:creationId xmlns:a16="http://schemas.microsoft.com/office/drawing/2014/main" id="{8AF390DF-8432-45DF-934E-E03C5DD930C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9D6F8B4F-20C4-4D83-B6BE-1F6951675D9B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25" name="Text Box 5">
          <a:extLst>
            <a:ext uri="{FF2B5EF4-FFF2-40B4-BE49-F238E27FC236}">
              <a16:creationId xmlns:a16="http://schemas.microsoft.com/office/drawing/2014/main" id="{AC830135-4579-4033-AA4B-B05FD4BDA481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26" name="Text Box 6">
          <a:extLst>
            <a:ext uri="{FF2B5EF4-FFF2-40B4-BE49-F238E27FC236}">
              <a16:creationId xmlns:a16="http://schemas.microsoft.com/office/drawing/2014/main" id="{DBED881A-A683-4FBC-BBF3-2579CEA3023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27" name="Text Box 7">
          <a:extLst>
            <a:ext uri="{FF2B5EF4-FFF2-40B4-BE49-F238E27FC236}">
              <a16:creationId xmlns:a16="http://schemas.microsoft.com/office/drawing/2014/main" id="{7F53C101-08DB-48FF-BBEA-A064834238D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28" name="Text Box 9">
          <a:extLst>
            <a:ext uri="{FF2B5EF4-FFF2-40B4-BE49-F238E27FC236}">
              <a16:creationId xmlns:a16="http://schemas.microsoft.com/office/drawing/2014/main" id="{D5CB2CEC-3AB7-4504-AE19-10145EAE5D2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29" name="Text Box 10">
          <a:extLst>
            <a:ext uri="{FF2B5EF4-FFF2-40B4-BE49-F238E27FC236}">
              <a16:creationId xmlns:a16="http://schemas.microsoft.com/office/drawing/2014/main" id="{00B1A442-71B6-4670-B92C-2E2143355909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30" name="Text Box 14">
          <a:extLst>
            <a:ext uri="{FF2B5EF4-FFF2-40B4-BE49-F238E27FC236}">
              <a16:creationId xmlns:a16="http://schemas.microsoft.com/office/drawing/2014/main" id="{AF11D3E0-E0B0-46BC-B4B3-BD923FA56081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31" name="Text Box 14">
          <a:extLst>
            <a:ext uri="{FF2B5EF4-FFF2-40B4-BE49-F238E27FC236}">
              <a16:creationId xmlns:a16="http://schemas.microsoft.com/office/drawing/2014/main" id="{2FBBA584-89EF-4EC3-92A6-994C9C149D7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BB70CFC2-C1CB-4FD5-823E-5EBEA5467539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33" name="Text Box 5">
          <a:extLst>
            <a:ext uri="{FF2B5EF4-FFF2-40B4-BE49-F238E27FC236}">
              <a16:creationId xmlns:a16="http://schemas.microsoft.com/office/drawing/2014/main" id="{4586BECA-D880-4A6A-90A9-1715630CB2C8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34" name="Text Box 6">
          <a:extLst>
            <a:ext uri="{FF2B5EF4-FFF2-40B4-BE49-F238E27FC236}">
              <a16:creationId xmlns:a16="http://schemas.microsoft.com/office/drawing/2014/main" id="{C53270C9-1244-4C07-A466-39E34BC48BE8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35" name="Text Box 7">
          <a:extLst>
            <a:ext uri="{FF2B5EF4-FFF2-40B4-BE49-F238E27FC236}">
              <a16:creationId xmlns:a16="http://schemas.microsoft.com/office/drawing/2014/main" id="{C8792EAD-59DC-4DA5-A7AB-F5840132CA45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36" name="Text Box 9">
          <a:extLst>
            <a:ext uri="{FF2B5EF4-FFF2-40B4-BE49-F238E27FC236}">
              <a16:creationId xmlns:a16="http://schemas.microsoft.com/office/drawing/2014/main" id="{B6B7252D-C510-4E79-A06E-23642132B62E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37" name="Text Box 10">
          <a:extLst>
            <a:ext uri="{FF2B5EF4-FFF2-40B4-BE49-F238E27FC236}">
              <a16:creationId xmlns:a16="http://schemas.microsoft.com/office/drawing/2014/main" id="{3A23BA50-1A0E-441C-B984-40039696855D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38" name="Text Box 14">
          <a:extLst>
            <a:ext uri="{FF2B5EF4-FFF2-40B4-BE49-F238E27FC236}">
              <a16:creationId xmlns:a16="http://schemas.microsoft.com/office/drawing/2014/main" id="{BD288CC9-80CC-4547-974E-404E3917B905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39" name="Text Box 14">
          <a:extLst>
            <a:ext uri="{FF2B5EF4-FFF2-40B4-BE49-F238E27FC236}">
              <a16:creationId xmlns:a16="http://schemas.microsoft.com/office/drawing/2014/main" id="{B3D6B1B2-0BF1-45E7-9951-594CDCCF849D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CEBAF7C1-11FE-40B0-8333-A99DE26E0843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41" name="Text Box 5">
          <a:extLst>
            <a:ext uri="{FF2B5EF4-FFF2-40B4-BE49-F238E27FC236}">
              <a16:creationId xmlns:a16="http://schemas.microsoft.com/office/drawing/2014/main" id="{AD6F7B8C-F330-4441-A7C3-2399D0E5D8A7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42" name="Text Box 6">
          <a:extLst>
            <a:ext uri="{FF2B5EF4-FFF2-40B4-BE49-F238E27FC236}">
              <a16:creationId xmlns:a16="http://schemas.microsoft.com/office/drawing/2014/main" id="{9BCA1DBA-9A9D-4C2D-A85A-DFB6453784B2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43" name="Text Box 7">
          <a:extLst>
            <a:ext uri="{FF2B5EF4-FFF2-40B4-BE49-F238E27FC236}">
              <a16:creationId xmlns:a16="http://schemas.microsoft.com/office/drawing/2014/main" id="{C3F22950-C4BD-4050-B837-0ADA4F38EFF2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44" name="Text Box 9">
          <a:extLst>
            <a:ext uri="{FF2B5EF4-FFF2-40B4-BE49-F238E27FC236}">
              <a16:creationId xmlns:a16="http://schemas.microsoft.com/office/drawing/2014/main" id="{F115227D-F870-4E78-8D3C-C1E4B157EA18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45" name="Text Box 10">
          <a:extLst>
            <a:ext uri="{FF2B5EF4-FFF2-40B4-BE49-F238E27FC236}">
              <a16:creationId xmlns:a16="http://schemas.microsoft.com/office/drawing/2014/main" id="{BF87BCE3-2251-4CB3-BF7E-09F6BC9450E6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46" name="Text Box 14">
          <a:extLst>
            <a:ext uri="{FF2B5EF4-FFF2-40B4-BE49-F238E27FC236}">
              <a16:creationId xmlns:a16="http://schemas.microsoft.com/office/drawing/2014/main" id="{B55F083E-5474-47D7-ACF8-278C44654065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47" name="Text Box 14">
          <a:extLst>
            <a:ext uri="{FF2B5EF4-FFF2-40B4-BE49-F238E27FC236}">
              <a16:creationId xmlns:a16="http://schemas.microsoft.com/office/drawing/2014/main" id="{9F64FDB6-977B-43D9-9103-80DD8964042E}"/>
            </a:ext>
          </a:extLst>
        </xdr:cNvPr>
        <xdr:cNvSpPr txBox="1">
          <a:spLocks noChangeArrowheads="1"/>
        </xdr:cNvSpPr>
      </xdr:nvSpPr>
      <xdr:spPr bwMode="auto">
        <a:xfrm>
          <a:off x="3951817" y="41804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8D29F41F-6D2C-4E09-8B9A-DF85BDFC282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49" name="Text Box 5">
          <a:extLst>
            <a:ext uri="{FF2B5EF4-FFF2-40B4-BE49-F238E27FC236}">
              <a16:creationId xmlns:a16="http://schemas.microsoft.com/office/drawing/2014/main" id="{38052EB0-017C-495A-AE99-BF7310908989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50" name="Text Box 6">
          <a:extLst>
            <a:ext uri="{FF2B5EF4-FFF2-40B4-BE49-F238E27FC236}">
              <a16:creationId xmlns:a16="http://schemas.microsoft.com/office/drawing/2014/main" id="{A238824C-CD40-4DA9-92E4-EAD8918FDA9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51" name="Text Box 7">
          <a:extLst>
            <a:ext uri="{FF2B5EF4-FFF2-40B4-BE49-F238E27FC236}">
              <a16:creationId xmlns:a16="http://schemas.microsoft.com/office/drawing/2014/main" id="{724C7ABE-071F-4046-A33C-22195CF3DD23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52" name="Text Box 9">
          <a:extLst>
            <a:ext uri="{FF2B5EF4-FFF2-40B4-BE49-F238E27FC236}">
              <a16:creationId xmlns:a16="http://schemas.microsoft.com/office/drawing/2014/main" id="{9469735A-77AA-40CB-8C96-0DA7B5F7725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53" name="Text Box 10">
          <a:extLst>
            <a:ext uri="{FF2B5EF4-FFF2-40B4-BE49-F238E27FC236}">
              <a16:creationId xmlns:a16="http://schemas.microsoft.com/office/drawing/2014/main" id="{0FE62E35-5746-4A0A-91B3-46665C0CE3D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54" name="Text Box 14">
          <a:extLst>
            <a:ext uri="{FF2B5EF4-FFF2-40B4-BE49-F238E27FC236}">
              <a16:creationId xmlns:a16="http://schemas.microsoft.com/office/drawing/2014/main" id="{FF573EDA-CC9C-4ABB-BA1F-2F63295B4FBC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55" name="Text Box 14">
          <a:extLst>
            <a:ext uri="{FF2B5EF4-FFF2-40B4-BE49-F238E27FC236}">
              <a16:creationId xmlns:a16="http://schemas.microsoft.com/office/drawing/2014/main" id="{11758B6A-371E-48A5-8669-FDF8F9466D90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781E21DD-1AF2-41CC-8316-43DB8AE65D78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57" name="Text Box 5">
          <a:extLst>
            <a:ext uri="{FF2B5EF4-FFF2-40B4-BE49-F238E27FC236}">
              <a16:creationId xmlns:a16="http://schemas.microsoft.com/office/drawing/2014/main" id="{7A270C2C-F2A2-4BCF-A5F1-54C6E873447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58" name="Text Box 6">
          <a:extLst>
            <a:ext uri="{FF2B5EF4-FFF2-40B4-BE49-F238E27FC236}">
              <a16:creationId xmlns:a16="http://schemas.microsoft.com/office/drawing/2014/main" id="{F2BD4394-E48F-41B8-89BF-F2767369BD02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59" name="Text Box 7">
          <a:extLst>
            <a:ext uri="{FF2B5EF4-FFF2-40B4-BE49-F238E27FC236}">
              <a16:creationId xmlns:a16="http://schemas.microsoft.com/office/drawing/2014/main" id="{E27C6E8C-A647-48B7-819F-B6881830FCB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60" name="Text Box 9">
          <a:extLst>
            <a:ext uri="{FF2B5EF4-FFF2-40B4-BE49-F238E27FC236}">
              <a16:creationId xmlns:a16="http://schemas.microsoft.com/office/drawing/2014/main" id="{BD16876E-3029-4E97-A4EF-9600479D7B7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61" name="Text Box 10">
          <a:extLst>
            <a:ext uri="{FF2B5EF4-FFF2-40B4-BE49-F238E27FC236}">
              <a16:creationId xmlns:a16="http://schemas.microsoft.com/office/drawing/2014/main" id="{FD268902-0090-44FB-AB88-1E478D5F2A45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62" name="Text Box 14">
          <a:extLst>
            <a:ext uri="{FF2B5EF4-FFF2-40B4-BE49-F238E27FC236}">
              <a16:creationId xmlns:a16="http://schemas.microsoft.com/office/drawing/2014/main" id="{45125CD6-44BB-4D2A-BA5F-63476052616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63" name="Text Box 14">
          <a:extLst>
            <a:ext uri="{FF2B5EF4-FFF2-40B4-BE49-F238E27FC236}">
              <a16:creationId xmlns:a16="http://schemas.microsoft.com/office/drawing/2014/main" id="{5EE55A33-B72A-4AD7-91D1-F7FFF70B808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DDC733EB-2D2C-445E-A533-A2D78EA2F066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65" name="Text Box 5">
          <a:extLst>
            <a:ext uri="{FF2B5EF4-FFF2-40B4-BE49-F238E27FC236}">
              <a16:creationId xmlns:a16="http://schemas.microsoft.com/office/drawing/2014/main" id="{ACE78F4E-C725-4FE6-818B-CEA0A4257283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66" name="Text Box 6">
          <a:extLst>
            <a:ext uri="{FF2B5EF4-FFF2-40B4-BE49-F238E27FC236}">
              <a16:creationId xmlns:a16="http://schemas.microsoft.com/office/drawing/2014/main" id="{3A5490E9-014D-4086-A1A9-9A8C24E1ECF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67" name="Text Box 7">
          <a:extLst>
            <a:ext uri="{FF2B5EF4-FFF2-40B4-BE49-F238E27FC236}">
              <a16:creationId xmlns:a16="http://schemas.microsoft.com/office/drawing/2014/main" id="{0723BB70-D806-40C4-8DAF-1C4EB66E0DDE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68" name="Text Box 9">
          <a:extLst>
            <a:ext uri="{FF2B5EF4-FFF2-40B4-BE49-F238E27FC236}">
              <a16:creationId xmlns:a16="http://schemas.microsoft.com/office/drawing/2014/main" id="{05DDE44B-7301-4687-A1F0-0BFE5D68158D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69" name="Text Box 10">
          <a:extLst>
            <a:ext uri="{FF2B5EF4-FFF2-40B4-BE49-F238E27FC236}">
              <a16:creationId xmlns:a16="http://schemas.microsoft.com/office/drawing/2014/main" id="{C9809116-288D-4A0E-B776-7FCF9822FFE0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70" name="Text Box 14">
          <a:extLst>
            <a:ext uri="{FF2B5EF4-FFF2-40B4-BE49-F238E27FC236}">
              <a16:creationId xmlns:a16="http://schemas.microsoft.com/office/drawing/2014/main" id="{8C623189-313B-43BE-9074-0C2DF997E89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71" name="Text Box 14">
          <a:extLst>
            <a:ext uri="{FF2B5EF4-FFF2-40B4-BE49-F238E27FC236}">
              <a16:creationId xmlns:a16="http://schemas.microsoft.com/office/drawing/2014/main" id="{A29751CD-DB77-4F37-AE8B-CD6A0213098C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E37E7C4C-6AC8-4F5D-8EDD-27A184D9DDA9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85725" cy="333375"/>
    <xdr:sp macro="" textlink="">
      <xdr:nvSpPr>
        <xdr:cNvPr id="7873" name="Text Box 5">
          <a:extLst>
            <a:ext uri="{FF2B5EF4-FFF2-40B4-BE49-F238E27FC236}">
              <a16:creationId xmlns:a16="http://schemas.microsoft.com/office/drawing/2014/main" id="{72CA94CF-EDC5-4D2E-979D-CC41EF14BBC7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74" name="Text Box 6">
          <a:extLst>
            <a:ext uri="{FF2B5EF4-FFF2-40B4-BE49-F238E27FC236}">
              <a16:creationId xmlns:a16="http://schemas.microsoft.com/office/drawing/2014/main" id="{5FCDF066-B7E1-4ECB-B2AF-681329112BBE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75" name="Text Box 7">
          <a:extLst>
            <a:ext uri="{FF2B5EF4-FFF2-40B4-BE49-F238E27FC236}">
              <a16:creationId xmlns:a16="http://schemas.microsoft.com/office/drawing/2014/main" id="{07DD5F8D-F0A6-4125-8006-4CC870A130AA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76" name="Text Box 9">
          <a:extLst>
            <a:ext uri="{FF2B5EF4-FFF2-40B4-BE49-F238E27FC236}">
              <a16:creationId xmlns:a16="http://schemas.microsoft.com/office/drawing/2014/main" id="{A7685629-808F-4748-82A7-9C4DBA61958C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33375"/>
    <xdr:sp macro="" textlink="">
      <xdr:nvSpPr>
        <xdr:cNvPr id="7877" name="Text Box 10">
          <a:extLst>
            <a:ext uri="{FF2B5EF4-FFF2-40B4-BE49-F238E27FC236}">
              <a16:creationId xmlns:a16="http://schemas.microsoft.com/office/drawing/2014/main" id="{8FC017E7-6C3D-40A3-A853-19BD9EA86C00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78" name="Text Box 14">
          <a:extLst>
            <a:ext uri="{FF2B5EF4-FFF2-40B4-BE49-F238E27FC236}">
              <a16:creationId xmlns:a16="http://schemas.microsoft.com/office/drawing/2014/main" id="{5243322E-734F-444B-A7AC-91A04ACD40EF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31</xdr:row>
      <xdr:rowOff>0</xdr:rowOff>
    </xdr:from>
    <xdr:ext cx="76200" cy="342900"/>
    <xdr:sp macro="" textlink="">
      <xdr:nvSpPr>
        <xdr:cNvPr id="7879" name="Text Box 14">
          <a:extLst>
            <a:ext uri="{FF2B5EF4-FFF2-40B4-BE49-F238E27FC236}">
              <a16:creationId xmlns:a16="http://schemas.microsoft.com/office/drawing/2014/main" id="{55E14309-2E0B-41B1-81D6-14C8DE26285B}"/>
            </a:ext>
          </a:extLst>
        </xdr:cNvPr>
        <xdr:cNvSpPr txBox="1">
          <a:spLocks noChangeArrowheads="1"/>
        </xdr:cNvSpPr>
      </xdr:nvSpPr>
      <xdr:spPr bwMode="auto">
        <a:xfrm>
          <a:off x="3951817" y="386291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0346F3D3-EBC1-4E80-BE75-5A686FFDD076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7881" name="Text Box 5">
          <a:extLst>
            <a:ext uri="{FF2B5EF4-FFF2-40B4-BE49-F238E27FC236}">
              <a16:creationId xmlns:a16="http://schemas.microsoft.com/office/drawing/2014/main" id="{33E2DFED-49BA-4DD0-9C4A-E24670DEEDAA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82" name="Text Box 6">
          <a:extLst>
            <a:ext uri="{FF2B5EF4-FFF2-40B4-BE49-F238E27FC236}">
              <a16:creationId xmlns:a16="http://schemas.microsoft.com/office/drawing/2014/main" id="{15584E25-2379-4D2E-90BE-C34E573DF1F1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83" name="Text Box 7">
          <a:extLst>
            <a:ext uri="{FF2B5EF4-FFF2-40B4-BE49-F238E27FC236}">
              <a16:creationId xmlns:a16="http://schemas.microsoft.com/office/drawing/2014/main" id="{8EBA487D-F2A3-41FE-8A50-874916575216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84" name="Text Box 9">
          <a:extLst>
            <a:ext uri="{FF2B5EF4-FFF2-40B4-BE49-F238E27FC236}">
              <a16:creationId xmlns:a16="http://schemas.microsoft.com/office/drawing/2014/main" id="{55CFBD28-CBD6-4F8F-BE52-CF36B2DBC73C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85" name="Text Box 10">
          <a:extLst>
            <a:ext uri="{FF2B5EF4-FFF2-40B4-BE49-F238E27FC236}">
              <a16:creationId xmlns:a16="http://schemas.microsoft.com/office/drawing/2014/main" id="{E4C03BD9-3C95-4EB5-80FE-B1D067B3CFD6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7886" name="Text Box 14">
          <a:extLst>
            <a:ext uri="{FF2B5EF4-FFF2-40B4-BE49-F238E27FC236}">
              <a16:creationId xmlns:a16="http://schemas.microsoft.com/office/drawing/2014/main" id="{F27F365F-2A0F-4CAB-8C76-67DF0D2C48A4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7887" name="Text Box 14">
          <a:extLst>
            <a:ext uri="{FF2B5EF4-FFF2-40B4-BE49-F238E27FC236}">
              <a16:creationId xmlns:a16="http://schemas.microsoft.com/office/drawing/2014/main" id="{D8D6E718-927A-44D3-A638-5239C246EB1E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C5B87624-E99D-4475-B844-08575858CE67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85725" cy="333375"/>
    <xdr:sp macro="" textlink="">
      <xdr:nvSpPr>
        <xdr:cNvPr id="7889" name="Text Box 5">
          <a:extLst>
            <a:ext uri="{FF2B5EF4-FFF2-40B4-BE49-F238E27FC236}">
              <a16:creationId xmlns:a16="http://schemas.microsoft.com/office/drawing/2014/main" id="{FF41837E-A70F-4498-8CEF-6EDF8ECEBF4C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90" name="Text Box 6">
          <a:extLst>
            <a:ext uri="{FF2B5EF4-FFF2-40B4-BE49-F238E27FC236}">
              <a16:creationId xmlns:a16="http://schemas.microsoft.com/office/drawing/2014/main" id="{E500A496-4772-486D-8D84-66ED29ADE839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91" name="Text Box 7">
          <a:extLst>
            <a:ext uri="{FF2B5EF4-FFF2-40B4-BE49-F238E27FC236}">
              <a16:creationId xmlns:a16="http://schemas.microsoft.com/office/drawing/2014/main" id="{CD313A70-1D9D-4840-99E5-1FE450D53015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92" name="Text Box 9">
          <a:extLst>
            <a:ext uri="{FF2B5EF4-FFF2-40B4-BE49-F238E27FC236}">
              <a16:creationId xmlns:a16="http://schemas.microsoft.com/office/drawing/2014/main" id="{9BDB8819-35BE-4997-94F3-567A11F26ED0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33375"/>
    <xdr:sp macro="" textlink="">
      <xdr:nvSpPr>
        <xdr:cNvPr id="7893" name="Text Box 10">
          <a:extLst>
            <a:ext uri="{FF2B5EF4-FFF2-40B4-BE49-F238E27FC236}">
              <a16:creationId xmlns:a16="http://schemas.microsoft.com/office/drawing/2014/main" id="{BF07E20B-16DA-43EB-9943-91792EEE80BE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7894" name="Text Box 14">
          <a:extLst>
            <a:ext uri="{FF2B5EF4-FFF2-40B4-BE49-F238E27FC236}">
              <a16:creationId xmlns:a16="http://schemas.microsoft.com/office/drawing/2014/main" id="{110AE06A-E0FC-4B49-A03C-EC3179511ED6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27</xdr:row>
      <xdr:rowOff>0</xdr:rowOff>
    </xdr:from>
    <xdr:ext cx="76200" cy="342900"/>
    <xdr:sp macro="" textlink="">
      <xdr:nvSpPr>
        <xdr:cNvPr id="7895" name="Text Box 14">
          <a:extLst>
            <a:ext uri="{FF2B5EF4-FFF2-40B4-BE49-F238E27FC236}">
              <a16:creationId xmlns:a16="http://schemas.microsoft.com/office/drawing/2014/main" id="{B0E2E47C-549D-44A3-9BD3-56A5D521D2A6}"/>
            </a:ext>
          </a:extLst>
        </xdr:cNvPr>
        <xdr:cNvSpPr txBox="1">
          <a:spLocks noChangeArrowheads="1"/>
        </xdr:cNvSpPr>
      </xdr:nvSpPr>
      <xdr:spPr bwMode="auto">
        <a:xfrm>
          <a:off x="3951817" y="3704167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33D3C682-F4F3-40C9-94BB-F6D61FF5EF77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897" name="Text Box 5">
          <a:extLst>
            <a:ext uri="{FF2B5EF4-FFF2-40B4-BE49-F238E27FC236}">
              <a16:creationId xmlns:a16="http://schemas.microsoft.com/office/drawing/2014/main" id="{03FCAABE-85F4-4C6D-97EA-455A92309565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898" name="Text Box 6">
          <a:extLst>
            <a:ext uri="{FF2B5EF4-FFF2-40B4-BE49-F238E27FC236}">
              <a16:creationId xmlns:a16="http://schemas.microsoft.com/office/drawing/2014/main" id="{0EDA2EBF-40AD-4370-9F89-9287F251639C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899" name="Text Box 7">
          <a:extLst>
            <a:ext uri="{FF2B5EF4-FFF2-40B4-BE49-F238E27FC236}">
              <a16:creationId xmlns:a16="http://schemas.microsoft.com/office/drawing/2014/main" id="{6657BA60-F77A-4CC0-A44D-55FD38B98D1C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00" name="Text Box 9">
          <a:extLst>
            <a:ext uri="{FF2B5EF4-FFF2-40B4-BE49-F238E27FC236}">
              <a16:creationId xmlns:a16="http://schemas.microsoft.com/office/drawing/2014/main" id="{22FAB967-5B1F-4180-B5E0-4019A06F681D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01" name="Text Box 10">
          <a:extLst>
            <a:ext uri="{FF2B5EF4-FFF2-40B4-BE49-F238E27FC236}">
              <a16:creationId xmlns:a16="http://schemas.microsoft.com/office/drawing/2014/main" id="{8368C158-00AA-4763-9C29-3447296A153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02" name="Text Box 14">
          <a:extLst>
            <a:ext uri="{FF2B5EF4-FFF2-40B4-BE49-F238E27FC236}">
              <a16:creationId xmlns:a16="http://schemas.microsoft.com/office/drawing/2014/main" id="{2A6B6D3F-BC26-405D-ABA2-0F019CF75799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03" name="Text Box 14">
          <a:extLst>
            <a:ext uri="{FF2B5EF4-FFF2-40B4-BE49-F238E27FC236}">
              <a16:creationId xmlns:a16="http://schemas.microsoft.com/office/drawing/2014/main" id="{B35E7F34-6DA5-4A9D-A742-167AF7B3AC2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2E79867F-0BDD-4470-AAC1-33036CB04509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05" name="Text Box 5">
          <a:extLst>
            <a:ext uri="{FF2B5EF4-FFF2-40B4-BE49-F238E27FC236}">
              <a16:creationId xmlns:a16="http://schemas.microsoft.com/office/drawing/2014/main" id="{E71DC907-7DD9-4C50-A738-C79DF918CA5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06" name="Text Box 6">
          <a:extLst>
            <a:ext uri="{FF2B5EF4-FFF2-40B4-BE49-F238E27FC236}">
              <a16:creationId xmlns:a16="http://schemas.microsoft.com/office/drawing/2014/main" id="{2D28E594-0B13-432B-A655-53B2E007E14F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07" name="Text Box 7">
          <a:extLst>
            <a:ext uri="{FF2B5EF4-FFF2-40B4-BE49-F238E27FC236}">
              <a16:creationId xmlns:a16="http://schemas.microsoft.com/office/drawing/2014/main" id="{F340BD56-A9BD-421F-9048-C0DA2B9566F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08" name="Text Box 9">
          <a:extLst>
            <a:ext uri="{FF2B5EF4-FFF2-40B4-BE49-F238E27FC236}">
              <a16:creationId xmlns:a16="http://schemas.microsoft.com/office/drawing/2014/main" id="{5BC5D1EF-6C72-4E65-B098-DD150D9D044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09" name="Text Box 10">
          <a:extLst>
            <a:ext uri="{FF2B5EF4-FFF2-40B4-BE49-F238E27FC236}">
              <a16:creationId xmlns:a16="http://schemas.microsoft.com/office/drawing/2014/main" id="{5A826C96-7780-42D8-B39E-9EFAD5C639F6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10" name="Text Box 14">
          <a:extLst>
            <a:ext uri="{FF2B5EF4-FFF2-40B4-BE49-F238E27FC236}">
              <a16:creationId xmlns:a16="http://schemas.microsoft.com/office/drawing/2014/main" id="{EC73A295-93C8-40E9-A190-123781623C6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11" name="Text Box 14">
          <a:extLst>
            <a:ext uri="{FF2B5EF4-FFF2-40B4-BE49-F238E27FC236}">
              <a16:creationId xmlns:a16="http://schemas.microsoft.com/office/drawing/2014/main" id="{5B6FD7D2-1898-462E-BC03-6B5C71D1F1B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10A4D44D-EF7A-45E5-8FC2-4BB1C01999CC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13" name="Text Box 5">
          <a:extLst>
            <a:ext uri="{FF2B5EF4-FFF2-40B4-BE49-F238E27FC236}">
              <a16:creationId xmlns:a16="http://schemas.microsoft.com/office/drawing/2014/main" id="{A22C288B-6044-4826-A9D5-FC66933AF31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14" name="Text Box 6">
          <a:extLst>
            <a:ext uri="{FF2B5EF4-FFF2-40B4-BE49-F238E27FC236}">
              <a16:creationId xmlns:a16="http://schemas.microsoft.com/office/drawing/2014/main" id="{BCE13229-6B7D-4940-86A9-4E6B516499E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15" name="Text Box 7">
          <a:extLst>
            <a:ext uri="{FF2B5EF4-FFF2-40B4-BE49-F238E27FC236}">
              <a16:creationId xmlns:a16="http://schemas.microsoft.com/office/drawing/2014/main" id="{F26B8C72-248B-4735-BE2A-5B82F23EFB39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16" name="Text Box 9">
          <a:extLst>
            <a:ext uri="{FF2B5EF4-FFF2-40B4-BE49-F238E27FC236}">
              <a16:creationId xmlns:a16="http://schemas.microsoft.com/office/drawing/2014/main" id="{7DDECB9B-C901-4A76-A0A5-15AAAA67B012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17" name="Text Box 10">
          <a:extLst>
            <a:ext uri="{FF2B5EF4-FFF2-40B4-BE49-F238E27FC236}">
              <a16:creationId xmlns:a16="http://schemas.microsoft.com/office/drawing/2014/main" id="{71EB62C9-6F86-4708-953E-24010B6A6A1C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18" name="Text Box 14">
          <a:extLst>
            <a:ext uri="{FF2B5EF4-FFF2-40B4-BE49-F238E27FC236}">
              <a16:creationId xmlns:a16="http://schemas.microsoft.com/office/drawing/2014/main" id="{16E0B064-BC24-4148-A30E-2B19401A56E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19" name="Text Box 14">
          <a:extLst>
            <a:ext uri="{FF2B5EF4-FFF2-40B4-BE49-F238E27FC236}">
              <a16:creationId xmlns:a16="http://schemas.microsoft.com/office/drawing/2014/main" id="{E555C84F-1A23-4CBB-956A-32B58A5B8002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48DC4B24-163D-45DA-8D17-6B1CEB15F6F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21" name="Text Box 5">
          <a:extLst>
            <a:ext uri="{FF2B5EF4-FFF2-40B4-BE49-F238E27FC236}">
              <a16:creationId xmlns:a16="http://schemas.microsoft.com/office/drawing/2014/main" id="{D5CD0B4A-5EA3-475B-9780-4F05A17C7CED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22" name="Text Box 6">
          <a:extLst>
            <a:ext uri="{FF2B5EF4-FFF2-40B4-BE49-F238E27FC236}">
              <a16:creationId xmlns:a16="http://schemas.microsoft.com/office/drawing/2014/main" id="{FCA5DE39-7026-4053-ADBB-85CDA2377822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23" name="Text Box 7">
          <a:extLst>
            <a:ext uri="{FF2B5EF4-FFF2-40B4-BE49-F238E27FC236}">
              <a16:creationId xmlns:a16="http://schemas.microsoft.com/office/drawing/2014/main" id="{81EFB20B-8004-4D21-AB09-C10F413FED4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24" name="Text Box 9">
          <a:extLst>
            <a:ext uri="{FF2B5EF4-FFF2-40B4-BE49-F238E27FC236}">
              <a16:creationId xmlns:a16="http://schemas.microsoft.com/office/drawing/2014/main" id="{C97CD7F0-5D9D-45B5-B28E-6D9FF1AEFFA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25" name="Text Box 10">
          <a:extLst>
            <a:ext uri="{FF2B5EF4-FFF2-40B4-BE49-F238E27FC236}">
              <a16:creationId xmlns:a16="http://schemas.microsoft.com/office/drawing/2014/main" id="{38F792AF-C4D7-4C54-B10A-94F5CC4F248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26" name="Text Box 14">
          <a:extLst>
            <a:ext uri="{FF2B5EF4-FFF2-40B4-BE49-F238E27FC236}">
              <a16:creationId xmlns:a16="http://schemas.microsoft.com/office/drawing/2014/main" id="{6A98A92D-7A85-4E9D-8411-63D5B81CEFB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27" name="Text Box 14">
          <a:extLst>
            <a:ext uri="{FF2B5EF4-FFF2-40B4-BE49-F238E27FC236}">
              <a16:creationId xmlns:a16="http://schemas.microsoft.com/office/drawing/2014/main" id="{9FDDCE70-BC40-48BE-BD50-B79554A1A2D5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8438CD2D-9F98-4C7B-AF90-43C2A97AEA39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29" name="Text Box 5">
          <a:extLst>
            <a:ext uri="{FF2B5EF4-FFF2-40B4-BE49-F238E27FC236}">
              <a16:creationId xmlns:a16="http://schemas.microsoft.com/office/drawing/2014/main" id="{B88851BE-1AE1-440E-96ED-1A6A0CA5FD7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30" name="Text Box 6">
          <a:extLst>
            <a:ext uri="{FF2B5EF4-FFF2-40B4-BE49-F238E27FC236}">
              <a16:creationId xmlns:a16="http://schemas.microsoft.com/office/drawing/2014/main" id="{05B341D2-72C1-470B-8F5B-B181F808E27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31" name="Text Box 7">
          <a:extLst>
            <a:ext uri="{FF2B5EF4-FFF2-40B4-BE49-F238E27FC236}">
              <a16:creationId xmlns:a16="http://schemas.microsoft.com/office/drawing/2014/main" id="{F29BB6F9-ACE4-418E-8BD5-EC29B5C38FD7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32" name="Text Box 9">
          <a:extLst>
            <a:ext uri="{FF2B5EF4-FFF2-40B4-BE49-F238E27FC236}">
              <a16:creationId xmlns:a16="http://schemas.microsoft.com/office/drawing/2014/main" id="{22A901EC-6D26-4C38-B53E-7680C168139D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33" name="Text Box 10">
          <a:extLst>
            <a:ext uri="{FF2B5EF4-FFF2-40B4-BE49-F238E27FC236}">
              <a16:creationId xmlns:a16="http://schemas.microsoft.com/office/drawing/2014/main" id="{5747BE53-2FB5-4292-BD28-F11378B5045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34" name="Text Box 14">
          <a:extLst>
            <a:ext uri="{FF2B5EF4-FFF2-40B4-BE49-F238E27FC236}">
              <a16:creationId xmlns:a16="http://schemas.microsoft.com/office/drawing/2014/main" id="{D85EC161-66A1-4F6A-9EC2-B75F97974D5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35" name="Text Box 14">
          <a:extLst>
            <a:ext uri="{FF2B5EF4-FFF2-40B4-BE49-F238E27FC236}">
              <a16:creationId xmlns:a16="http://schemas.microsoft.com/office/drawing/2014/main" id="{AE52C2FA-27AF-4517-AE26-B5C452B1058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0432173F-1D7A-4D01-98A0-F731847FB507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37" name="Text Box 5">
          <a:extLst>
            <a:ext uri="{FF2B5EF4-FFF2-40B4-BE49-F238E27FC236}">
              <a16:creationId xmlns:a16="http://schemas.microsoft.com/office/drawing/2014/main" id="{69A776F3-88CC-47E7-85B8-91C598348F6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38" name="Text Box 6">
          <a:extLst>
            <a:ext uri="{FF2B5EF4-FFF2-40B4-BE49-F238E27FC236}">
              <a16:creationId xmlns:a16="http://schemas.microsoft.com/office/drawing/2014/main" id="{C7B58714-C880-4408-BDA5-5B58D6C4933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39" name="Text Box 7">
          <a:extLst>
            <a:ext uri="{FF2B5EF4-FFF2-40B4-BE49-F238E27FC236}">
              <a16:creationId xmlns:a16="http://schemas.microsoft.com/office/drawing/2014/main" id="{F59BD4B5-AA75-4A2E-82B5-774DBFA22C2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40" name="Text Box 9">
          <a:extLst>
            <a:ext uri="{FF2B5EF4-FFF2-40B4-BE49-F238E27FC236}">
              <a16:creationId xmlns:a16="http://schemas.microsoft.com/office/drawing/2014/main" id="{48DBB058-04BD-4CE0-8DBB-07BCDA6CB21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41" name="Text Box 10">
          <a:extLst>
            <a:ext uri="{FF2B5EF4-FFF2-40B4-BE49-F238E27FC236}">
              <a16:creationId xmlns:a16="http://schemas.microsoft.com/office/drawing/2014/main" id="{F0FBAB5F-3B04-466A-B8B3-DC088DDEDB4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42" name="Text Box 14">
          <a:extLst>
            <a:ext uri="{FF2B5EF4-FFF2-40B4-BE49-F238E27FC236}">
              <a16:creationId xmlns:a16="http://schemas.microsoft.com/office/drawing/2014/main" id="{611C6082-BC7E-4A1C-9A2F-93C1D85F742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43" name="Text Box 14">
          <a:extLst>
            <a:ext uri="{FF2B5EF4-FFF2-40B4-BE49-F238E27FC236}">
              <a16:creationId xmlns:a16="http://schemas.microsoft.com/office/drawing/2014/main" id="{2C47E59E-DD1D-4265-9E62-FD38047754D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3BD1E024-38FB-4CF4-B6FE-6071F6D6B646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45" name="Text Box 5">
          <a:extLst>
            <a:ext uri="{FF2B5EF4-FFF2-40B4-BE49-F238E27FC236}">
              <a16:creationId xmlns:a16="http://schemas.microsoft.com/office/drawing/2014/main" id="{F2F2FB5D-ED77-45CD-975A-A1985C073BE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46" name="Text Box 6">
          <a:extLst>
            <a:ext uri="{FF2B5EF4-FFF2-40B4-BE49-F238E27FC236}">
              <a16:creationId xmlns:a16="http://schemas.microsoft.com/office/drawing/2014/main" id="{F34801DA-94D5-4A93-ADBB-4AB0DD67544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47" name="Text Box 7">
          <a:extLst>
            <a:ext uri="{FF2B5EF4-FFF2-40B4-BE49-F238E27FC236}">
              <a16:creationId xmlns:a16="http://schemas.microsoft.com/office/drawing/2014/main" id="{0564417D-6569-4C50-9618-E08340C71CA5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48" name="Text Box 9">
          <a:extLst>
            <a:ext uri="{FF2B5EF4-FFF2-40B4-BE49-F238E27FC236}">
              <a16:creationId xmlns:a16="http://schemas.microsoft.com/office/drawing/2014/main" id="{C20662BE-CF36-4D4F-B368-C39DEA8ADCE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49" name="Text Box 10">
          <a:extLst>
            <a:ext uri="{FF2B5EF4-FFF2-40B4-BE49-F238E27FC236}">
              <a16:creationId xmlns:a16="http://schemas.microsoft.com/office/drawing/2014/main" id="{A820A91F-2A84-4D86-AB64-5BB9F5AB117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50" name="Text Box 14">
          <a:extLst>
            <a:ext uri="{FF2B5EF4-FFF2-40B4-BE49-F238E27FC236}">
              <a16:creationId xmlns:a16="http://schemas.microsoft.com/office/drawing/2014/main" id="{65DA5C15-C573-4923-9EC0-2768F2078EE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51" name="Text Box 14">
          <a:extLst>
            <a:ext uri="{FF2B5EF4-FFF2-40B4-BE49-F238E27FC236}">
              <a16:creationId xmlns:a16="http://schemas.microsoft.com/office/drawing/2014/main" id="{6CB41823-F893-479B-82BE-DE202EAECAD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957B59B6-458C-49A7-9D12-D77784C46252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53" name="Text Box 5">
          <a:extLst>
            <a:ext uri="{FF2B5EF4-FFF2-40B4-BE49-F238E27FC236}">
              <a16:creationId xmlns:a16="http://schemas.microsoft.com/office/drawing/2014/main" id="{E4F1432E-D335-4E7F-B63E-FE4FEF5B9D69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54" name="Text Box 6">
          <a:extLst>
            <a:ext uri="{FF2B5EF4-FFF2-40B4-BE49-F238E27FC236}">
              <a16:creationId xmlns:a16="http://schemas.microsoft.com/office/drawing/2014/main" id="{E3DD2EF8-BBD4-4065-8EEE-5F8CF48764E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55" name="Text Box 7">
          <a:extLst>
            <a:ext uri="{FF2B5EF4-FFF2-40B4-BE49-F238E27FC236}">
              <a16:creationId xmlns:a16="http://schemas.microsoft.com/office/drawing/2014/main" id="{1C5C6E7F-B937-437B-965D-A56B7558CF9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56" name="Text Box 9">
          <a:extLst>
            <a:ext uri="{FF2B5EF4-FFF2-40B4-BE49-F238E27FC236}">
              <a16:creationId xmlns:a16="http://schemas.microsoft.com/office/drawing/2014/main" id="{683A68C2-6BEB-443B-B3FC-7E693EA7C9D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57" name="Text Box 10">
          <a:extLst>
            <a:ext uri="{FF2B5EF4-FFF2-40B4-BE49-F238E27FC236}">
              <a16:creationId xmlns:a16="http://schemas.microsoft.com/office/drawing/2014/main" id="{9161B88D-A473-4D72-8FDC-20EFE2474562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58" name="Text Box 14">
          <a:extLst>
            <a:ext uri="{FF2B5EF4-FFF2-40B4-BE49-F238E27FC236}">
              <a16:creationId xmlns:a16="http://schemas.microsoft.com/office/drawing/2014/main" id="{64B771F6-1460-4998-BE37-20F2B1E9ED3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59" name="Text Box 14">
          <a:extLst>
            <a:ext uri="{FF2B5EF4-FFF2-40B4-BE49-F238E27FC236}">
              <a16:creationId xmlns:a16="http://schemas.microsoft.com/office/drawing/2014/main" id="{2105659E-4627-44EF-8F67-CEB6554ABBFC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73856ECB-4368-4EB6-8F37-550E380B1F11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61" name="Text Box 5">
          <a:extLst>
            <a:ext uri="{FF2B5EF4-FFF2-40B4-BE49-F238E27FC236}">
              <a16:creationId xmlns:a16="http://schemas.microsoft.com/office/drawing/2014/main" id="{53DE0129-7E3F-43BF-8D66-3F12CB00FF3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62" name="Text Box 6">
          <a:extLst>
            <a:ext uri="{FF2B5EF4-FFF2-40B4-BE49-F238E27FC236}">
              <a16:creationId xmlns:a16="http://schemas.microsoft.com/office/drawing/2014/main" id="{F4DA37A8-1D46-496D-BECD-029BFFDA3CB0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63" name="Text Box 7">
          <a:extLst>
            <a:ext uri="{FF2B5EF4-FFF2-40B4-BE49-F238E27FC236}">
              <a16:creationId xmlns:a16="http://schemas.microsoft.com/office/drawing/2014/main" id="{F91D89B8-9845-4A6D-933D-DED2C1EB215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64" name="Text Box 9">
          <a:extLst>
            <a:ext uri="{FF2B5EF4-FFF2-40B4-BE49-F238E27FC236}">
              <a16:creationId xmlns:a16="http://schemas.microsoft.com/office/drawing/2014/main" id="{CD3E070D-6ACA-4A64-AFD2-6829F56F5953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65" name="Text Box 10">
          <a:extLst>
            <a:ext uri="{FF2B5EF4-FFF2-40B4-BE49-F238E27FC236}">
              <a16:creationId xmlns:a16="http://schemas.microsoft.com/office/drawing/2014/main" id="{608EE8BC-635F-4249-9D09-587DD80093A2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66" name="Text Box 14">
          <a:extLst>
            <a:ext uri="{FF2B5EF4-FFF2-40B4-BE49-F238E27FC236}">
              <a16:creationId xmlns:a16="http://schemas.microsoft.com/office/drawing/2014/main" id="{B30A1D6C-05FD-4C54-BD27-B23AA99369B0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67" name="Text Box 14">
          <a:extLst>
            <a:ext uri="{FF2B5EF4-FFF2-40B4-BE49-F238E27FC236}">
              <a16:creationId xmlns:a16="http://schemas.microsoft.com/office/drawing/2014/main" id="{036733C0-91C1-4BBA-9F87-385F72231722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FD207E76-8844-407C-A628-6CB107C4C6B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69" name="Text Box 5">
          <a:extLst>
            <a:ext uri="{FF2B5EF4-FFF2-40B4-BE49-F238E27FC236}">
              <a16:creationId xmlns:a16="http://schemas.microsoft.com/office/drawing/2014/main" id="{4DED1C4D-20A2-415E-BCC7-32012A4DFA7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70" name="Text Box 6">
          <a:extLst>
            <a:ext uri="{FF2B5EF4-FFF2-40B4-BE49-F238E27FC236}">
              <a16:creationId xmlns:a16="http://schemas.microsoft.com/office/drawing/2014/main" id="{7A0C1204-800C-4BB5-9B7B-6301AB0ACFF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71" name="Text Box 7">
          <a:extLst>
            <a:ext uri="{FF2B5EF4-FFF2-40B4-BE49-F238E27FC236}">
              <a16:creationId xmlns:a16="http://schemas.microsoft.com/office/drawing/2014/main" id="{CDF7066E-783F-4F89-83AE-3B82327A969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72" name="Text Box 9">
          <a:extLst>
            <a:ext uri="{FF2B5EF4-FFF2-40B4-BE49-F238E27FC236}">
              <a16:creationId xmlns:a16="http://schemas.microsoft.com/office/drawing/2014/main" id="{81ABC9DE-2523-4669-96BB-2B9EAEEB39E1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73" name="Text Box 10">
          <a:extLst>
            <a:ext uri="{FF2B5EF4-FFF2-40B4-BE49-F238E27FC236}">
              <a16:creationId xmlns:a16="http://schemas.microsoft.com/office/drawing/2014/main" id="{C6AE7DD8-6A95-4C2E-B323-A801B25EAB2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74" name="Text Box 14">
          <a:extLst>
            <a:ext uri="{FF2B5EF4-FFF2-40B4-BE49-F238E27FC236}">
              <a16:creationId xmlns:a16="http://schemas.microsoft.com/office/drawing/2014/main" id="{F9117699-3173-4DB7-920C-42B4B8993DD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75" name="Text Box 14">
          <a:extLst>
            <a:ext uri="{FF2B5EF4-FFF2-40B4-BE49-F238E27FC236}">
              <a16:creationId xmlns:a16="http://schemas.microsoft.com/office/drawing/2014/main" id="{2283487C-3FC1-4D7D-8517-081AB67E5FB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EF8E8A18-BFEE-4FC2-99BD-2217C60616E7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77" name="Text Box 5">
          <a:extLst>
            <a:ext uri="{FF2B5EF4-FFF2-40B4-BE49-F238E27FC236}">
              <a16:creationId xmlns:a16="http://schemas.microsoft.com/office/drawing/2014/main" id="{EE8C0132-0399-40FB-86ED-5B4F9145F833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78" name="Text Box 6">
          <a:extLst>
            <a:ext uri="{FF2B5EF4-FFF2-40B4-BE49-F238E27FC236}">
              <a16:creationId xmlns:a16="http://schemas.microsoft.com/office/drawing/2014/main" id="{3DE9455E-BD28-469E-8225-A1CDC412DF0B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79" name="Text Box 7">
          <a:extLst>
            <a:ext uri="{FF2B5EF4-FFF2-40B4-BE49-F238E27FC236}">
              <a16:creationId xmlns:a16="http://schemas.microsoft.com/office/drawing/2014/main" id="{9C266B4C-FD62-4DE1-BAC4-CF41D5F6789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80" name="Text Box 9">
          <a:extLst>
            <a:ext uri="{FF2B5EF4-FFF2-40B4-BE49-F238E27FC236}">
              <a16:creationId xmlns:a16="http://schemas.microsoft.com/office/drawing/2014/main" id="{5D3D7BF4-401C-4B57-9F92-2D2A160C2700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81" name="Text Box 10">
          <a:extLst>
            <a:ext uri="{FF2B5EF4-FFF2-40B4-BE49-F238E27FC236}">
              <a16:creationId xmlns:a16="http://schemas.microsoft.com/office/drawing/2014/main" id="{F7042CDA-DE95-473A-877C-0779DE6B7B09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82" name="Text Box 14">
          <a:extLst>
            <a:ext uri="{FF2B5EF4-FFF2-40B4-BE49-F238E27FC236}">
              <a16:creationId xmlns:a16="http://schemas.microsoft.com/office/drawing/2014/main" id="{675187F1-D899-4D52-B77D-2005E8AD8DEA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83" name="Text Box 14">
          <a:extLst>
            <a:ext uri="{FF2B5EF4-FFF2-40B4-BE49-F238E27FC236}">
              <a16:creationId xmlns:a16="http://schemas.microsoft.com/office/drawing/2014/main" id="{38E78B96-1537-4A4E-B13B-A0181D3942E0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3384376D-B19F-4E03-BC14-00A049E99E3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7985" name="Text Box 5">
          <a:extLst>
            <a:ext uri="{FF2B5EF4-FFF2-40B4-BE49-F238E27FC236}">
              <a16:creationId xmlns:a16="http://schemas.microsoft.com/office/drawing/2014/main" id="{800AE28C-DE3E-40A1-A439-3F6050763D3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86" name="Text Box 6">
          <a:extLst>
            <a:ext uri="{FF2B5EF4-FFF2-40B4-BE49-F238E27FC236}">
              <a16:creationId xmlns:a16="http://schemas.microsoft.com/office/drawing/2014/main" id="{01D2310C-9F0A-4307-B215-5C8FCE912BC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87" name="Text Box 7">
          <a:extLst>
            <a:ext uri="{FF2B5EF4-FFF2-40B4-BE49-F238E27FC236}">
              <a16:creationId xmlns:a16="http://schemas.microsoft.com/office/drawing/2014/main" id="{4BB8B844-6B5C-42C9-B55E-04C308B25F7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88" name="Text Box 9">
          <a:extLst>
            <a:ext uri="{FF2B5EF4-FFF2-40B4-BE49-F238E27FC236}">
              <a16:creationId xmlns:a16="http://schemas.microsoft.com/office/drawing/2014/main" id="{8D400A5A-BD14-4C8C-9C9E-26316BA5FAF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7989" name="Text Box 10">
          <a:extLst>
            <a:ext uri="{FF2B5EF4-FFF2-40B4-BE49-F238E27FC236}">
              <a16:creationId xmlns:a16="http://schemas.microsoft.com/office/drawing/2014/main" id="{70035C91-0036-41F0-8B44-AF948168E17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90" name="Text Box 14">
          <a:extLst>
            <a:ext uri="{FF2B5EF4-FFF2-40B4-BE49-F238E27FC236}">
              <a16:creationId xmlns:a16="http://schemas.microsoft.com/office/drawing/2014/main" id="{EF9D4789-413E-4FBF-AD97-475737C57C7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7991" name="Text Box 14">
          <a:extLst>
            <a:ext uri="{FF2B5EF4-FFF2-40B4-BE49-F238E27FC236}">
              <a16:creationId xmlns:a16="http://schemas.microsoft.com/office/drawing/2014/main" id="{66DE0269-06AB-4AE5-B9BB-4323269FE1D7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D494A872-A507-4F4B-AEEA-EC8F7298A07F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7993" name="Text Box 5">
          <a:extLst>
            <a:ext uri="{FF2B5EF4-FFF2-40B4-BE49-F238E27FC236}">
              <a16:creationId xmlns:a16="http://schemas.microsoft.com/office/drawing/2014/main" id="{11E51AAA-83A6-441A-A51F-57F2F2375145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94" name="Text Box 6">
          <a:extLst>
            <a:ext uri="{FF2B5EF4-FFF2-40B4-BE49-F238E27FC236}">
              <a16:creationId xmlns:a16="http://schemas.microsoft.com/office/drawing/2014/main" id="{E0CCC2F1-8CDB-4C77-824D-CBDE609CEDF1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95" name="Text Box 7">
          <a:extLst>
            <a:ext uri="{FF2B5EF4-FFF2-40B4-BE49-F238E27FC236}">
              <a16:creationId xmlns:a16="http://schemas.microsoft.com/office/drawing/2014/main" id="{6D3829C4-935A-427F-992E-635DE770BE75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96" name="Text Box 9">
          <a:extLst>
            <a:ext uri="{FF2B5EF4-FFF2-40B4-BE49-F238E27FC236}">
              <a16:creationId xmlns:a16="http://schemas.microsoft.com/office/drawing/2014/main" id="{11CF188F-D0B2-41F2-B240-D80773FCE2A0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7997" name="Text Box 10">
          <a:extLst>
            <a:ext uri="{FF2B5EF4-FFF2-40B4-BE49-F238E27FC236}">
              <a16:creationId xmlns:a16="http://schemas.microsoft.com/office/drawing/2014/main" id="{E6F12F39-9D33-42A9-923B-54D04C9CABC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98" name="Text Box 14">
          <a:extLst>
            <a:ext uri="{FF2B5EF4-FFF2-40B4-BE49-F238E27FC236}">
              <a16:creationId xmlns:a16="http://schemas.microsoft.com/office/drawing/2014/main" id="{5DDCA958-D1DB-4FE1-9D08-D0DD2CAC7A79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7999" name="Text Box 14">
          <a:extLst>
            <a:ext uri="{FF2B5EF4-FFF2-40B4-BE49-F238E27FC236}">
              <a16:creationId xmlns:a16="http://schemas.microsoft.com/office/drawing/2014/main" id="{6AB7822F-4558-4AE1-984C-E137692C9E2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A3BBFD55-1B01-40D0-A962-6E26A8EC0489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8001" name="Text Box 5">
          <a:extLst>
            <a:ext uri="{FF2B5EF4-FFF2-40B4-BE49-F238E27FC236}">
              <a16:creationId xmlns:a16="http://schemas.microsoft.com/office/drawing/2014/main" id="{34B329C2-A256-44B7-8B2B-0B69546D5B43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02" name="Text Box 6">
          <a:extLst>
            <a:ext uri="{FF2B5EF4-FFF2-40B4-BE49-F238E27FC236}">
              <a16:creationId xmlns:a16="http://schemas.microsoft.com/office/drawing/2014/main" id="{558F8CA1-4129-49D9-81C1-F16E834E49ED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03" name="Text Box 7">
          <a:extLst>
            <a:ext uri="{FF2B5EF4-FFF2-40B4-BE49-F238E27FC236}">
              <a16:creationId xmlns:a16="http://schemas.microsoft.com/office/drawing/2014/main" id="{35AF2B78-CC88-4131-8C8A-5A64FCEB86D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04" name="Text Box 9">
          <a:extLst>
            <a:ext uri="{FF2B5EF4-FFF2-40B4-BE49-F238E27FC236}">
              <a16:creationId xmlns:a16="http://schemas.microsoft.com/office/drawing/2014/main" id="{3B042C88-79CE-4952-AAE1-5D6195F89B5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05" name="Text Box 10">
          <a:extLst>
            <a:ext uri="{FF2B5EF4-FFF2-40B4-BE49-F238E27FC236}">
              <a16:creationId xmlns:a16="http://schemas.microsoft.com/office/drawing/2014/main" id="{F01638B6-8DF3-4A83-80DA-F3AFFD9C7AF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8006" name="Text Box 14">
          <a:extLst>
            <a:ext uri="{FF2B5EF4-FFF2-40B4-BE49-F238E27FC236}">
              <a16:creationId xmlns:a16="http://schemas.microsoft.com/office/drawing/2014/main" id="{2410E159-DA4F-4D50-B50F-1DA5D8EDB8CF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8007" name="Text Box 14">
          <a:extLst>
            <a:ext uri="{FF2B5EF4-FFF2-40B4-BE49-F238E27FC236}">
              <a16:creationId xmlns:a16="http://schemas.microsoft.com/office/drawing/2014/main" id="{C214535D-4EF4-4189-AE07-11634451555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F3531D75-FCE2-4953-B7A6-B0D7187F1007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09" name="Text Box 5">
          <a:extLst>
            <a:ext uri="{FF2B5EF4-FFF2-40B4-BE49-F238E27FC236}">
              <a16:creationId xmlns:a16="http://schemas.microsoft.com/office/drawing/2014/main" id="{E807A8FA-EDBA-47F6-A3E9-576B0B62836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10" name="Text Box 6">
          <a:extLst>
            <a:ext uri="{FF2B5EF4-FFF2-40B4-BE49-F238E27FC236}">
              <a16:creationId xmlns:a16="http://schemas.microsoft.com/office/drawing/2014/main" id="{A5A9C5F9-0CAB-4F4C-AE7A-616883FD2C29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11" name="Text Box 7">
          <a:extLst>
            <a:ext uri="{FF2B5EF4-FFF2-40B4-BE49-F238E27FC236}">
              <a16:creationId xmlns:a16="http://schemas.microsoft.com/office/drawing/2014/main" id="{D658E3D2-056E-47F5-BD14-A98D96842D2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12" name="Text Box 9">
          <a:extLst>
            <a:ext uri="{FF2B5EF4-FFF2-40B4-BE49-F238E27FC236}">
              <a16:creationId xmlns:a16="http://schemas.microsoft.com/office/drawing/2014/main" id="{63766CCD-837C-4102-8BD9-CADC5942DF91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13" name="Text Box 10">
          <a:extLst>
            <a:ext uri="{FF2B5EF4-FFF2-40B4-BE49-F238E27FC236}">
              <a16:creationId xmlns:a16="http://schemas.microsoft.com/office/drawing/2014/main" id="{3A77659C-E9BE-45C4-B1A3-7AD00FDB1704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14" name="Text Box 14">
          <a:extLst>
            <a:ext uri="{FF2B5EF4-FFF2-40B4-BE49-F238E27FC236}">
              <a16:creationId xmlns:a16="http://schemas.microsoft.com/office/drawing/2014/main" id="{6E4F91E0-369F-49CE-AE85-CF82BEF8A0BF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15" name="Text Box 14">
          <a:extLst>
            <a:ext uri="{FF2B5EF4-FFF2-40B4-BE49-F238E27FC236}">
              <a16:creationId xmlns:a16="http://schemas.microsoft.com/office/drawing/2014/main" id="{F5DD132F-6E2F-43B2-9624-3FF9032BA590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590BAE3F-2A51-4733-AD93-B5FC87A97D94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17" name="Text Box 5">
          <a:extLst>
            <a:ext uri="{FF2B5EF4-FFF2-40B4-BE49-F238E27FC236}">
              <a16:creationId xmlns:a16="http://schemas.microsoft.com/office/drawing/2014/main" id="{DBD8E212-D407-4DFE-8831-2CAD6256C6D5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18" name="Text Box 6">
          <a:extLst>
            <a:ext uri="{FF2B5EF4-FFF2-40B4-BE49-F238E27FC236}">
              <a16:creationId xmlns:a16="http://schemas.microsoft.com/office/drawing/2014/main" id="{FC5ABC6F-DBE9-47C1-AFD1-52D7D3FBEC1C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19" name="Text Box 7">
          <a:extLst>
            <a:ext uri="{FF2B5EF4-FFF2-40B4-BE49-F238E27FC236}">
              <a16:creationId xmlns:a16="http://schemas.microsoft.com/office/drawing/2014/main" id="{69836842-7309-4A8F-8626-F3FE54676BF6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20" name="Text Box 9">
          <a:extLst>
            <a:ext uri="{FF2B5EF4-FFF2-40B4-BE49-F238E27FC236}">
              <a16:creationId xmlns:a16="http://schemas.microsoft.com/office/drawing/2014/main" id="{AA419E6A-40B7-411B-B39C-B4134C3AE32B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21" name="Text Box 10">
          <a:extLst>
            <a:ext uri="{FF2B5EF4-FFF2-40B4-BE49-F238E27FC236}">
              <a16:creationId xmlns:a16="http://schemas.microsoft.com/office/drawing/2014/main" id="{861E2041-AE0B-419C-8865-F7070B1BE41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22" name="Text Box 14">
          <a:extLst>
            <a:ext uri="{FF2B5EF4-FFF2-40B4-BE49-F238E27FC236}">
              <a16:creationId xmlns:a16="http://schemas.microsoft.com/office/drawing/2014/main" id="{FD2E1AF2-2547-4C7D-AC90-F113F6554CC3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23" name="Text Box 14">
          <a:extLst>
            <a:ext uri="{FF2B5EF4-FFF2-40B4-BE49-F238E27FC236}">
              <a16:creationId xmlns:a16="http://schemas.microsoft.com/office/drawing/2014/main" id="{2A657929-2A5C-42BF-9404-CE36C1D3DF4E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32AC63AF-B8E1-45C5-B066-53C6E6E4BE38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25" name="Text Box 5">
          <a:extLst>
            <a:ext uri="{FF2B5EF4-FFF2-40B4-BE49-F238E27FC236}">
              <a16:creationId xmlns:a16="http://schemas.microsoft.com/office/drawing/2014/main" id="{88177E15-656D-4B35-84EC-D8490EE07F66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26" name="Text Box 6">
          <a:extLst>
            <a:ext uri="{FF2B5EF4-FFF2-40B4-BE49-F238E27FC236}">
              <a16:creationId xmlns:a16="http://schemas.microsoft.com/office/drawing/2014/main" id="{EBA9D2FE-2B3C-495D-AC3B-983BAA30543C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27" name="Text Box 7">
          <a:extLst>
            <a:ext uri="{FF2B5EF4-FFF2-40B4-BE49-F238E27FC236}">
              <a16:creationId xmlns:a16="http://schemas.microsoft.com/office/drawing/2014/main" id="{9B1DB5B2-B85F-441A-B926-3388D5F726DB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28" name="Text Box 9">
          <a:extLst>
            <a:ext uri="{FF2B5EF4-FFF2-40B4-BE49-F238E27FC236}">
              <a16:creationId xmlns:a16="http://schemas.microsoft.com/office/drawing/2014/main" id="{58F0FDA7-4C31-472D-924A-D3A7B2D17519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29" name="Text Box 10">
          <a:extLst>
            <a:ext uri="{FF2B5EF4-FFF2-40B4-BE49-F238E27FC236}">
              <a16:creationId xmlns:a16="http://schemas.microsoft.com/office/drawing/2014/main" id="{E9A2E76B-56E9-46FD-B140-A1024B27FA38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30" name="Text Box 14">
          <a:extLst>
            <a:ext uri="{FF2B5EF4-FFF2-40B4-BE49-F238E27FC236}">
              <a16:creationId xmlns:a16="http://schemas.microsoft.com/office/drawing/2014/main" id="{467E7EDC-D444-482F-A90B-4FCF71ACC7A7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31" name="Text Box 14">
          <a:extLst>
            <a:ext uri="{FF2B5EF4-FFF2-40B4-BE49-F238E27FC236}">
              <a16:creationId xmlns:a16="http://schemas.microsoft.com/office/drawing/2014/main" id="{0C118B26-7B01-460B-8BD2-0C217CA84375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00F1DD06-9B6D-4448-88F3-49B4C38E8642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85725" cy="333375"/>
    <xdr:sp macro="" textlink="">
      <xdr:nvSpPr>
        <xdr:cNvPr id="8033" name="Text Box 5">
          <a:extLst>
            <a:ext uri="{FF2B5EF4-FFF2-40B4-BE49-F238E27FC236}">
              <a16:creationId xmlns:a16="http://schemas.microsoft.com/office/drawing/2014/main" id="{2DB0E1CD-30E3-40B0-866B-AB29886CF407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34" name="Text Box 6">
          <a:extLst>
            <a:ext uri="{FF2B5EF4-FFF2-40B4-BE49-F238E27FC236}">
              <a16:creationId xmlns:a16="http://schemas.microsoft.com/office/drawing/2014/main" id="{515C3250-F868-4711-9B46-94FB490630F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35" name="Text Box 7">
          <a:extLst>
            <a:ext uri="{FF2B5EF4-FFF2-40B4-BE49-F238E27FC236}">
              <a16:creationId xmlns:a16="http://schemas.microsoft.com/office/drawing/2014/main" id="{33291BB1-596D-4E88-A5CE-7A2C5169E54C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36" name="Text Box 9">
          <a:extLst>
            <a:ext uri="{FF2B5EF4-FFF2-40B4-BE49-F238E27FC236}">
              <a16:creationId xmlns:a16="http://schemas.microsoft.com/office/drawing/2014/main" id="{1945B4D6-010A-4E49-8E2F-EAE01D216AB4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33375"/>
    <xdr:sp macro="" textlink="">
      <xdr:nvSpPr>
        <xdr:cNvPr id="8037" name="Text Box 10">
          <a:extLst>
            <a:ext uri="{FF2B5EF4-FFF2-40B4-BE49-F238E27FC236}">
              <a16:creationId xmlns:a16="http://schemas.microsoft.com/office/drawing/2014/main" id="{F59C9DB3-C314-486C-863C-414C9C868C54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38" name="Text Box 14">
          <a:extLst>
            <a:ext uri="{FF2B5EF4-FFF2-40B4-BE49-F238E27FC236}">
              <a16:creationId xmlns:a16="http://schemas.microsoft.com/office/drawing/2014/main" id="{1364C8FD-E9DB-4768-9E33-362DB025B91D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33</xdr:row>
      <xdr:rowOff>0</xdr:rowOff>
    </xdr:from>
    <xdr:ext cx="76200" cy="342900"/>
    <xdr:sp macro="" textlink="">
      <xdr:nvSpPr>
        <xdr:cNvPr id="8039" name="Text Box 14">
          <a:extLst>
            <a:ext uri="{FF2B5EF4-FFF2-40B4-BE49-F238E27FC236}">
              <a16:creationId xmlns:a16="http://schemas.microsoft.com/office/drawing/2014/main" id="{10DD9FA2-4496-4FB2-B9D3-63755B803AE3}"/>
            </a:ext>
          </a:extLst>
        </xdr:cNvPr>
        <xdr:cNvSpPr txBox="1">
          <a:spLocks noChangeArrowheads="1"/>
        </xdr:cNvSpPr>
      </xdr:nvSpPr>
      <xdr:spPr bwMode="auto">
        <a:xfrm>
          <a:off x="3951817" y="4741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6672BD0B-5CFC-4DAA-A5AE-DFD086A9FC27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8041" name="Text Box 5">
          <a:extLst>
            <a:ext uri="{FF2B5EF4-FFF2-40B4-BE49-F238E27FC236}">
              <a16:creationId xmlns:a16="http://schemas.microsoft.com/office/drawing/2014/main" id="{692F58BF-F8F1-4DF4-B211-CD499A76B9D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42" name="Text Box 6">
          <a:extLst>
            <a:ext uri="{FF2B5EF4-FFF2-40B4-BE49-F238E27FC236}">
              <a16:creationId xmlns:a16="http://schemas.microsoft.com/office/drawing/2014/main" id="{A7C4E362-ABF2-4275-ACB4-E75EF9E368D8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43" name="Text Box 7">
          <a:extLst>
            <a:ext uri="{FF2B5EF4-FFF2-40B4-BE49-F238E27FC236}">
              <a16:creationId xmlns:a16="http://schemas.microsoft.com/office/drawing/2014/main" id="{037C8613-1784-4111-9FCA-66549B3E3736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44" name="Text Box 9">
          <a:extLst>
            <a:ext uri="{FF2B5EF4-FFF2-40B4-BE49-F238E27FC236}">
              <a16:creationId xmlns:a16="http://schemas.microsoft.com/office/drawing/2014/main" id="{A0A63F2D-8814-4411-BE26-9AD6F3EAB7B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45" name="Text Box 10">
          <a:extLst>
            <a:ext uri="{FF2B5EF4-FFF2-40B4-BE49-F238E27FC236}">
              <a16:creationId xmlns:a16="http://schemas.microsoft.com/office/drawing/2014/main" id="{E6BCDAC9-B832-423E-BC21-3B4C01A171D7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8046" name="Text Box 14">
          <a:extLst>
            <a:ext uri="{FF2B5EF4-FFF2-40B4-BE49-F238E27FC236}">
              <a16:creationId xmlns:a16="http://schemas.microsoft.com/office/drawing/2014/main" id="{BF62A7A5-0F54-448D-AD20-B3AA2DBF722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8047" name="Text Box 14">
          <a:extLst>
            <a:ext uri="{FF2B5EF4-FFF2-40B4-BE49-F238E27FC236}">
              <a16:creationId xmlns:a16="http://schemas.microsoft.com/office/drawing/2014/main" id="{3A585630-B1EA-4E23-A417-3F6AA01261A9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F2401919-A7B6-42E5-B2C0-FEFA5CC2E2EB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85725" cy="333375"/>
    <xdr:sp macro="" textlink="">
      <xdr:nvSpPr>
        <xdr:cNvPr id="8049" name="Text Box 5">
          <a:extLst>
            <a:ext uri="{FF2B5EF4-FFF2-40B4-BE49-F238E27FC236}">
              <a16:creationId xmlns:a16="http://schemas.microsoft.com/office/drawing/2014/main" id="{EF434190-0162-446E-9A97-5A4FB032E9D0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50" name="Text Box 6">
          <a:extLst>
            <a:ext uri="{FF2B5EF4-FFF2-40B4-BE49-F238E27FC236}">
              <a16:creationId xmlns:a16="http://schemas.microsoft.com/office/drawing/2014/main" id="{CD268D76-28AA-4506-8E4E-87594552CBBA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51" name="Text Box 7">
          <a:extLst>
            <a:ext uri="{FF2B5EF4-FFF2-40B4-BE49-F238E27FC236}">
              <a16:creationId xmlns:a16="http://schemas.microsoft.com/office/drawing/2014/main" id="{6CB662B7-3627-49E5-BAF3-7C5570507ED6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52" name="Text Box 9">
          <a:extLst>
            <a:ext uri="{FF2B5EF4-FFF2-40B4-BE49-F238E27FC236}">
              <a16:creationId xmlns:a16="http://schemas.microsoft.com/office/drawing/2014/main" id="{D6852063-4F02-4EC7-A394-3229D4213D52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33375"/>
    <xdr:sp macro="" textlink="">
      <xdr:nvSpPr>
        <xdr:cNvPr id="8053" name="Text Box 10">
          <a:extLst>
            <a:ext uri="{FF2B5EF4-FFF2-40B4-BE49-F238E27FC236}">
              <a16:creationId xmlns:a16="http://schemas.microsoft.com/office/drawing/2014/main" id="{DE8C739F-BA0E-424B-B54F-7B94D0B154F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8054" name="Text Box 14">
          <a:extLst>
            <a:ext uri="{FF2B5EF4-FFF2-40B4-BE49-F238E27FC236}">
              <a16:creationId xmlns:a16="http://schemas.microsoft.com/office/drawing/2014/main" id="{AD8B7313-71E5-43E6-ABF2-B9766933854E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32</xdr:row>
      <xdr:rowOff>0</xdr:rowOff>
    </xdr:from>
    <xdr:ext cx="76200" cy="342900"/>
    <xdr:sp macro="" textlink="">
      <xdr:nvSpPr>
        <xdr:cNvPr id="8055" name="Text Box 14">
          <a:extLst>
            <a:ext uri="{FF2B5EF4-FFF2-40B4-BE49-F238E27FC236}">
              <a16:creationId xmlns:a16="http://schemas.microsoft.com/office/drawing/2014/main" id="{71D62871-4B34-4053-A0DB-AB986DA64A34}"/>
            </a:ext>
          </a:extLst>
        </xdr:cNvPr>
        <xdr:cNvSpPr txBox="1">
          <a:spLocks noChangeArrowheads="1"/>
        </xdr:cNvSpPr>
      </xdr:nvSpPr>
      <xdr:spPr bwMode="auto">
        <a:xfrm>
          <a:off x="3951817" y="441325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056" name="Text Box 1">
          <a:extLst>
            <a:ext uri="{FF2B5EF4-FFF2-40B4-BE49-F238E27FC236}">
              <a16:creationId xmlns:a16="http://schemas.microsoft.com/office/drawing/2014/main" id="{10557564-8274-43BF-97D4-0EAEC42D57C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057" name="Text Box 8">
          <a:extLst>
            <a:ext uri="{FF2B5EF4-FFF2-40B4-BE49-F238E27FC236}">
              <a16:creationId xmlns:a16="http://schemas.microsoft.com/office/drawing/2014/main" id="{043DB28A-4ACF-46A2-A379-48275D1A727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58" name="Text Box 6">
          <a:extLst>
            <a:ext uri="{FF2B5EF4-FFF2-40B4-BE49-F238E27FC236}">
              <a16:creationId xmlns:a16="http://schemas.microsoft.com/office/drawing/2014/main" id="{8DF1C0D7-9D70-42F0-B2ED-CC638F298F6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59" name="Text Box 7">
          <a:extLst>
            <a:ext uri="{FF2B5EF4-FFF2-40B4-BE49-F238E27FC236}">
              <a16:creationId xmlns:a16="http://schemas.microsoft.com/office/drawing/2014/main" id="{A40BFAC0-CB84-44EB-8643-80D428C7EC3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0" name="Text Box 9">
          <a:extLst>
            <a:ext uri="{FF2B5EF4-FFF2-40B4-BE49-F238E27FC236}">
              <a16:creationId xmlns:a16="http://schemas.microsoft.com/office/drawing/2014/main" id="{896B308B-9B9D-4799-BE3B-D92DAC3C3B2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1" name="Text Box 10">
          <a:extLst>
            <a:ext uri="{FF2B5EF4-FFF2-40B4-BE49-F238E27FC236}">
              <a16:creationId xmlns:a16="http://schemas.microsoft.com/office/drawing/2014/main" id="{ED13F31F-A066-43AC-8587-8CA969182E0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2" name="Text Box 6">
          <a:extLst>
            <a:ext uri="{FF2B5EF4-FFF2-40B4-BE49-F238E27FC236}">
              <a16:creationId xmlns:a16="http://schemas.microsoft.com/office/drawing/2014/main" id="{EF24E49F-C4E1-422E-85C1-B4F4AB32BD9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3" name="Text Box 7">
          <a:extLst>
            <a:ext uri="{FF2B5EF4-FFF2-40B4-BE49-F238E27FC236}">
              <a16:creationId xmlns:a16="http://schemas.microsoft.com/office/drawing/2014/main" id="{CFBD7A8C-F587-4BE5-B1E3-DB479D8F36D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4" name="Text Box 9">
          <a:extLst>
            <a:ext uri="{FF2B5EF4-FFF2-40B4-BE49-F238E27FC236}">
              <a16:creationId xmlns:a16="http://schemas.microsoft.com/office/drawing/2014/main" id="{695F68C6-1D4B-48DD-8A80-D1AC207EC67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5" name="Text Box 10">
          <a:extLst>
            <a:ext uri="{FF2B5EF4-FFF2-40B4-BE49-F238E27FC236}">
              <a16:creationId xmlns:a16="http://schemas.microsoft.com/office/drawing/2014/main" id="{0D750A1E-F00A-4221-9357-6243489AD28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6" name="Text Box 6">
          <a:extLst>
            <a:ext uri="{FF2B5EF4-FFF2-40B4-BE49-F238E27FC236}">
              <a16:creationId xmlns:a16="http://schemas.microsoft.com/office/drawing/2014/main" id="{135DA767-02BF-4AEB-B3C6-CC83EEC89A4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7" name="Text Box 7">
          <a:extLst>
            <a:ext uri="{FF2B5EF4-FFF2-40B4-BE49-F238E27FC236}">
              <a16:creationId xmlns:a16="http://schemas.microsoft.com/office/drawing/2014/main" id="{17FE5076-2821-4B23-8A3E-AF295A7CBA4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8" name="Text Box 9">
          <a:extLst>
            <a:ext uri="{FF2B5EF4-FFF2-40B4-BE49-F238E27FC236}">
              <a16:creationId xmlns:a16="http://schemas.microsoft.com/office/drawing/2014/main" id="{1852C2D6-4BF5-4DE1-910C-D44E8C54FF3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69" name="Text Box 10">
          <a:extLst>
            <a:ext uri="{FF2B5EF4-FFF2-40B4-BE49-F238E27FC236}">
              <a16:creationId xmlns:a16="http://schemas.microsoft.com/office/drawing/2014/main" id="{566E230F-363A-488B-93C5-A39A1A5E88A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0" name="Text Box 6">
          <a:extLst>
            <a:ext uri="{FF2B5EF4-FFF2-40B4-BE49-F238E27FC236}">
              <a16:creationId xmlns:a16="http://schemas.microsoft.com/office/drawing/2014/main" id="{C2821DC9-A2A4-48A0-9A31-AAFF7237A0A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1" name="Text Box 7">
          <a:extLst>
            <a:ext uri="{FF2B5EF4-FFF2-40B4-BE49-F238E27FC236}">
              <a16:creationId xmlns:a16="http://schemas.microsoft.com/office/drawing/2014/main" id="{B34DCCCE-D5C6-46B3-8258-8E7BEB28E2C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2" name="Text Box 9">
          <a:extLst>
            <a:ext uri="{FF2B5EF4-FFF2-40B4-BE49-F238E27FC236}">
              <a16:creationId xmlns:a16="http://schemas.microsoft.com/office/drawing/2014/main" id="{17B08AC9-8AEB-412B-AE84-A394A75F243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3" name="Text Box 10">
          <a:extLst>
            <a:ext uri="{FF2B5EF4-FFF2-40B4-BE49-F238E27FC236}">
              <a16:creationId xmlns:a16="http://schemas.microsoft.com/office/drawing/2014/main" id="{8ACAA104-F30A-444F-8DC9-F093F0724D6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4" name="Text Box 6">
          <a:extLst>
            <a:ext uri="{FF2B5EF4-FFF2-40B4-BE49-F238E27FC236}">
              <a16:creationId xmlns:a16="http://schemas.microsoft.com/office/drawing/2014/main" id="{0D738642-99A6-4C64-AC76-B7EC5FB9EBF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5" name="Text Box 7">
          <a:extLst>
            <a:ext uri="{FF2B5EF4-FFF2-40B4-BE49-F238E27FC236}">
              <a16:creationId xmlns:a16="http://schemas.microsoft.com/office/drawing/2014/main" id="{25F060BE-0215-41F5-98DD-62554AF5149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6" name="Text Box 9">
          <a:extLst>
            <a:ext uri="{FF2B5EF4-FFF2-40B4-BE49-F238E27FC236}">
              <a16:creationId xmlns:a16="http://schemas.microsoft.com/office/drawing/2014/main" id="{561B920A-B909-48F0-A14A-145447D7EAD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7" name="Text Box 10">
          <a:extLst>
            <a:ext uri="{FF2B5EF4-FFF2-40B4-BE49-F238E27FC236}">
              <a16:creationId xmlns:a16="http://schemas.microsoft.com/office/drawing/2014/main" id="{D1DF28DE-6C9B-4181-95E6-A3083174FDC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8" name="Text Box 6">
          <a:extLst>
            <a:ext uri="{FF2B5EF4-FFF2-40B4-BE49-F238E27FC236}">
              <a16:creationId xmlns:a16="http://schemas.microsoft.com/office/drawing/2014/main" id="{A02045AC-D26C-4408-8C44-F2B3D640D10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79" name="Text Box 7">
          <a:extLst>
            <a:ext uri="{FF2B5EF4-FFF2-40B4-BE49-F238E27FC236}">
              <a16:creationId xmlns:a16="http://schemas.microsoft.com/office/drawing/2014/main" id="{DDC79259-E45D-4451-9C86-B506E1192F6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80" name="Text Box 9">
          <a:extLst>
            <a:ext uri="{FF2B5EF4-FFF2-40B4-BE49-F238E27FC236}">
              <a16:creationId xmlns:a16="http://schemas.microsoft.com/office/drawing/2014/main" id="{5AF0F205-0084-47C1-BF4A-54DFC99951D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81" name="Text Box 10">
          <a:extLst>
            <a:ext uri="{FF2B5EF4-FFF2-40B4-BE49-F238E27FC236}">
              <a16:creationId xmlns:a16="http://schemas.microsoft.com/office/drawing/2014/main" id="{22FB99CB-6CCA-4478-903D-7F3C934D340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B8A15786-C4CB-4BCD-811F-4BDB5806BF4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083" name="Text Box 5">
          <a:extLst>
            <a:ext uri="{FF2B5EF4-FFF2-40B4-BE49-F238E27FC236}">
              <a16:creationId xmlns:a16="http://schemas.microsoft.com/office/drawing/2014/main" id="{FAD5FD44-981E-42E6-BB3D-C068D8C3DDC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84" name="Text Box 6">
          <a:extLst>
            <a:ext uri="{FF2B5EF4-FFF2-40B4-BE49-F238E27FC236}">
              <a16:creationId xmlns:a16="http://schemas.microsoft.com/office/drawing/2014/main" id="{B0932FAD-F23E-42A1-82EB-5574AEF09C7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85" name="Text Box 7">
          <a:extLst>
            <a:ext uri="{FF2B5EF4-FFF2-40B4-BE49-F238E27FC236}">
              <a16:creationId xmlns:a16="http://schemas.microsoft.com/office/drawing/2014/main" id="{A70F2FF1-F165-4A8D-A510-41CBBD2AA59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86" name="Text Box 9">
          <a:extLst>
            <a:ext uri="{FF2B5EF4-FFF2-40B4-BE49-F238E27FC236}">
              <a16:creationId xmlns:a16="http://schemas.microsoft.com/office/drawing/2014/main" id="{FE8DE8CC-859F-471C-8F47-64C4FE455F4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087" name="Text Box 10">
          <a:extLst>
            <a:ext uri="{FF2B5EF4-FFF2-40B4-BE49-F238E27FC236}">
              <a16:creationId xmlns:a16="http://schemas.microsoft.com/office/drawing/2014/main" id="{A2262B3F-EB01-4A24-B84D-C74DA5A0196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088" name="Text Box 14">
          <a:extLst>
            <a:ext uri="{FF2B5EF4-FFF2-40B4-BE49-F238E27FC236}">
              <a16:creationId xmlns:a16="http://schemas.microsoft.com/office/drawing/2014/main" id="{C4E07525-7A0E-4DCB-88D1-0AD2A4D7525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089" name="Text Box 14">
          <a:extLst>
            <a:ext uri="{FF2B5EF4-FFF2-40B4-BE49-F238E27FC236}">
              <a16:creationId xmlns:a16="http://schemas.microsoft.com/office/drawing/2014/main" id="{F6BBCB60-6EF1-429E-B41E-7E59D6A8F38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0B73DB86-B140-4B63-8D83-7A8163ACD13B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091" name="Text Box 5">
          <a:extLst>
            <a:ext uri="{FF2B5EF4-FFF2-40B4-BE49-F238E27FC236}">
              <a16:creationId xmlns:a16="http://schemas.microsoft.com/office/drawing/2014/main" id="{338D8BE9-1173-43A2-BE69-55D0C941CC99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092" name="Text Box 6">
          <a:extLst>
            <a:ext uri="{FF2B5EF4-FFF2-40B4-BE49-F238E27FC236}">
              <a16:creationId xmlns:a16="http://schemas.microsoft.com/office/drawing/2014/main" id="{57738782-DB21-43F9-B520-458C193E2D06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093" name="Text Box 7">
          <a:extLst>
            <a:ext uri="{FF2B5EF4-FFF2-40B4-BE49-F238E27FC236}">
              <a16:creationId xmlns:a16="http://schemas.microsoft.com/office/drawing/2014/main" id="{6C59669D-08D6-4083-B9C2-271EE3AB86E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094" name="Text Box 9">
          <a:extLst>
            <a:ext uri="{FF2B5EF4-FFF2-40B4-BE49-F238E27FC236}">
              <a16:creationId xmlns:a16="http://schemas.microsoft.com/office/drawing/2014/main" id="{4495DC99-2944-429C-84CE-DA7506FDCF55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095" name="Text Box 10">
          <a:extLst>
            <a:ext uri="{FF2B5EF4-FFF2-40B4-BE49-F238E27FC236}">
              <a16:creationId xmlns:a16="http://schemas.microsoft.com/office/drawing/2014/main" id="{A4F86173-E359-4E7D-B384-5E107D794EF6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096" name="Text Box 14">
          <a:extLst>
            <a:ext uri="{FF2B5EF4-FFF2-40B4-BE49-F238E27FC236}">
              <a16:creationId xmlns:a16="http://schemas.microsoft.com/office/drawing/2014/main" id="{3DF1404B-864E-41D2-B2FC-7E1557983297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097" name="Text Box 14">
          <a:extLst>
            <a:ext uri="{FF2B5EF4-FFF2-40B4-BE49-F238E27FC236}">
              <a16:creationId xmlns:a16="http://schemas.microsoft.com/office/drawing/2014/main" id="{318D99EA-7EBF-4564-966D-73279AB4EABB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098" name="Text Box 1">
          <a:extLst>
            <a:ext uri="{FF2B5EF4-FFF2-40B4-BE49-F238E27FC236}">
              <a16:creationId xmlns:a16="http://schemas.microsoft.com/office/drawing/2014/main" id="{9D29EEF0-FF99-4BFF-9D6C-6CD904AA5E0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099" name="Text Box 8">
          <a:extLst>
            <a:ext uri="{FF2B5EF4-FFF2-40B4-BE49-F238E27FC236}">
              <a16:creationId xmlns:a16="http://schemas.microsoft.com/office/drawing/2014/main" id="{7E7795CD-0F99-4869-8509-F6DEC53B349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0" name="Text Box 6">
          <a:extLst>
            <a:ext uri="{FF2B5EF4-FFF2-40B4-BE49-F238E27FC236}">
              <a16:creationId xmlns:a16="http://schemas.microsoft.com/office/drawing/2014/main" id="{9B3A2396-69D9-42D1-8ACD-F17C0FFE33C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1" name="Text Box 7">
          <a:extLst>
            <a:ext uri="{FF2B5EF4-FFF2-40B4-BE49-F238E27FC236}">
              <a16:creationId xmlns:a16="http://schemas.microsoft.com/office/drawing/2014/main" id="{773BE695-3604-41B1-AD21-F3B9F2F36FD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2" name="Text Box 9">
          <a:extLst>
            <a:ext uri="{FF2B5EF4-FFF2-40B4-BE49-F238E27FC236}">
              <a16:creationId xmlns:a16="http://schemas.microsoft.com/office/drawing/2014/main" id="{15EB542A-2819-42BF-9282-CBAB20C54CE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3" name="Text Box 10">
          <a:extLst>
            <a:ext uri="{FF2B5EF4-FFF2-40B4-BE49-F238E27FC236}">
              <a16:creationId xmlns:a16="http://schemas.microsoft.com/office/drawing/2014/main" id="{2059486B-79B9-4F83-A67E-DBCC14588AD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4" name="Text Box 6">
          <a:extLst>
            <a:ext uri="{FF2B5EF4-FFF2-40B4-BE49-F238E27FC236}">
              <a16:creationId xmlns:a16="http://schemas.microsoft.com/office/drawing/2014/main" id="{1D9BF623-8BFF-40DD-A864-A44C1557A4B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5" name="Text Box 7">
          <a:extLst>
            <a:ext uri="{FF2B5EF4-FFF2-40B4-BE49-F238E27FC236}">
              <a16:creationId xmlns:a16="http://schemas.microsoft.com/office/drawing/2014/main" id="{BB950639-EA59-4A9B-8513-1DB31D63005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6" name="Text Box 9">
          <a:extLst>
            <a:ext uri="{FF2B5EF4-FFF2-40B4-BE49-F238E27FC236}">
              <a16:creationId xmlns:a16="http://schemas.microsoft.com/office/drawing/2014/main" id="{FF71C2B8-DB3C-486B-A7BE-50464308345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7" name="Text Box 10">
          <a:extLst>
            <a:ext uri="{FF2B5EF4-FFF2-40B4-BE49-F238E27FC236}">
              <a16:creationId xmlns:a16="http://schemas.microsoft.com/office/drawing/2014/main" id="{B18834AB-B032-4B92-B1DF-F851F8FEC72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8" name="Text Box 6">
          <a:extLst>
            <a:ext uri="{FF2B5EF4-FFF2-40B4-BE49-F238E27FC236}">
              <a16:creationId xmlns:a16="http://schemas.microsoft.com/office/drawing/2014/main" id="{D25DC335-FB23-48E0-936A-A44D76BDF38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09" name="Text Box 7">
          <a:extLst>
            <a:ext uri="{FF2B5EF4-FFF2-40B4-BE49-F238E27FC236}">
              <a16:creationId xmlns:a16="http://schemas.microsoft.com/office/drawing/2014/main" id="{F45EC91C-5F72-4E81-93DE-13D58620566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0" name="Text Box 9">
          <a:extLst>
            <a:ext uri="{FF2B5EF4-FFF2-40B4-BE49-F238E27FC236}">
              <a16:creationId xmlns:a16="http://schemas.microsoft.com/office/drawing/2014/main" id="{48A7864B-354F-4178-952E-BD46766625F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1" name="Text Box 10">
          <a:extLst>
            <a:ext uri="{FF2B5EF4-FFF2-40B4-BE49-F238E27FC236}">
              <a16:creationId xmlns:a16="http://schemas.microsoft.com/office/drawing/2014/main" id="{19B9F3F7-8F86-4AB4-A846-E82E61B71A9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2" name="Text Box 6">
          <a:extLst>
            <a:ext uri="{FF2B5EF4-FFF2-40B4-BE49-F238E27FC236}">
              <a16:creationId xmlns:a16="http://schemas.microsoft.com/office/drawing/2014/main" id="{842738B3-78C6-4D84-8002-8DEC81B7F5C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3" name="Text Box 7">
          <a:extLst>
            <a:ext uri="{FF2B5EF4-FFF2-40B4-BE49-F238E27FC236}">
              <a16:creationId xmlns:a16="http://schemas.microsoft.com/office/drawing/2014/main" id="{AD28A0E2-9C97-4649-9CA0-8E42A94CF44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4" name="Text Box 9">
          <a:extLst>
            <a:ext uri="{FF2B5EF4-FFF2-40B4-BE49-F238E27FC236}">
              <a16:creationId xmlns:a16="http://schemas.microsoft.com/office/drawing/2014/main" id="{A21B2E13-17D9-403C-8E7F-39FEA705649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5" name="Text Box 10">
          <a:extLst>
            <a:ext uri="{FF2B5EF4-FFF2-40B4-BE49-F238E27FC236}">
              <a16:creationId xmlns:a16="http://schemas.microsoft.com/office/drawing/2014/main" id="{8E0CDFC0-7B9F-4ABB-91FD-969583DB3FB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6" name="Text Box 6">
          <a:extLst>
            <a:ext uri="{FF2B5EF4-FFF2-40B4-BE49-F238E27FC236}">
              <a16:creationId xmlns:a16="http://schemas.microsoft.com/office/drawing/2014/main" id="{D3F60773-2811-4C2D-B6CE-AA132ED4EBD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7" name="Text Box 7">
          <a:extLst>
            <a:ext uri="{FF2B5EF4-FFF2-40B4-BE49-F238E27FC236}">
              <a16:creationId xmlns:a16="http://schemas.microsoft.com/office/drawing/2014/main" id="{1CF2686A-51F0-49CD-9298-6733522A2A4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8" name="Text Box 9">
          <a:extLst>
            <a:ext uri="{FF2B5EF4-FFF2-40B4-BE49-F238E27FC236}">
              <a16:creationId xmlns:a16="http://schemas.microsoft.com/office/drawing/2014/main" id="{797C0553-96A3-46F6-BB29-24FDB3A8643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19" name="Text Box 10">
          <a:extLst>
            <a:ext uri="{FF2B5EF4-FFF2-40B4-BE49-F238E27FC236}">
              <a16:creationId xmlns:a16="http://schemas.microsoft.com/office/drawing/2014/main" id="{CFE2A781-0971-48C5-8E8B-B3666B48127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0" name="Text Box 6">
          <a:extLst>
            <a:ext uri="{FF2B5EF4-FFF2-40B4-BE49-F238E27FC236}">
              <a16:creationId xmlns:a16="http://schemas.microsoft.com/office/drawing/2014/main" id="{D112F266-8C9D-45E8-9897-3394A793B7D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1" name="Text Box 7">
          <a:extLst>
            <a:ext uri="{FF2B5EF4-FFF2-40B4-BE49-F238E27FC236}">
              <a16:creationId xmlns:a16="http://schemas.microsoft.com/office/drawing/2014/main" id="{DDC4C2E3-DE98-4E85-B71B-C804AFE894A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2" name="Text Box 9">
          <a:extLst>
            <a:ext uri="{FF2B5EF4-FFF2-40B4-BE49-F238E27FC236}">
              <a16:creationId xmlns:a16="http://schemas.microsoft.com/office/drawing/2014/main" id="{15F29D46-3E88-4FE8-B56A-F7C6BABCB01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3" name="Text Box 10">
          <a:extLst>
            <a:ext uri="{FF2B5EF4-FFF2-40B4-BE49-F238E27FC236}">
              <a16:creationId xmlns:a16="http://schemas.microsoft.com/office/drawing/2014/main" id="{35CA46DD-9821-42AF-8DAB-8FD7F7DE566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7D1DD428-45F6-48FB-B6B9-677FE7E9111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25" name="Text Box 5">
          <a:extLst>
            <a:ext uri="{FF2B5EF4-FFF2-40B4-BE49-F238E27FC236}">
              <a16:creationId xmlns:a16="http://schemas.microsoft.com/office/drawing/2014/main" id="{06FADA92-0DEC-4E24-938C-D58BA746D52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6" name="Text Box 6">
          <a:extLst>
            <a:ext uri="{FF2B5EF4-FFF2-40B4-BE49-F238E27FC236}">
              <a16:creationId xmlns:a16="http://schemas.microsoft.com/office/drawing/2014/main" id="{B3DA2E2B-3599-4079-871C-16F63B6E68F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7" name="Text Box 7">
          <a:extLst>
            <a:ext uri="{FF2B5EF4-FFF2-40B4-BE49-F238E27FC236}">
              <a16:creationId xmlns:a16="http://schemas.microsoft.com/office/drawing/2014/main" id="{CFD5B4B6-C4D0-4203-9D31-B32B01962F8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8" name="Text Box 9">
          <a:extLst>
            <a:ext uri="{FF2B5EF4-FFF2-40B4-BE49-F238E27FC236}">
              <a16:creationId xmlns:a16="http://schemas.microsoft.com/office/drawing/2014/main" id="{43917214-19DA-4028-A616-6C800564241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29" name="Text Box 10">
          <a:extLst>
            <a:ext uri="{FF2B5EF4-FFF2-40B4-BE49-F238E27FC236}">
              <a16:creationId xmlns:a16="http://schemas.microsoft.com/office/drawing/2014/main" id="{3260F911-53A5-4553-98B4-671F357FDF5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30" name="Text Box 14">
          <a:extLst>
            <a:ext uri="{FF2B5EF4-FFF2-40B4-BE49-F238E27FC236}">
              <a16:creationId xmlns:a16="http://schemas.microsoft.com/office/drawing/2014/main" id="{4E2FECEA-3310-4B62-A7DE-E7F3B7E3AD3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31" name="Text Box 14">
          <a:extLst>
            <a:ext uri="{FF2B5EF4-FFF2-40B4-BE49-F238E27FC236}">
              <a16:creationId xmlns:a16="http://schemas.microsoft.com/office/drawing/2014/main" id="{53A9AE42-B30B-4CDE-8266-20EA4DCDF70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A20EAB60-8BF8-4683-8177-8DB47108D93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133" name="Text Box 5">
          <a:extLst>
            <a:ext uri="{FF2B5EF4-FFF2-40B4-BE49-F238E27FC236}">
              <a16:creationId xmlns:a16="http://schemas.microsoft.com/office/drawing/2014/main" id="{FF99F1EC-33F9-4D06-80BF-8DB3EAFE333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34" name="Text Box 6">
          <a:extLst>
            <a:ext uri="{FF2B5EF4-FFF2-40B4-BE49-F238E27FC236}">
              <a16:creationId xmlns:a16="http://schemas.microsoft.com/office/drawing/2014/main" id="{B27DC26A-A607-480E-ABCB-2D7306140A7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35" name="Text Box 7">
          <a:extLst>
            <a:ext uri="{FF2B5EF4-FFF2-40B4-BE49-F238E27FC236}">
              <a16:creationId xmlns:a16="http://schemas.microsoft.com/office/drawing/2014/main" id="{97977254-A45B-424F-8154-990035B6AC5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36" name="Text Box 9">
          <a:extLst>
            <a:ext uri="{FF2B5EF4-FFF2-40B4-BE49-F238E27FC236}">
              <a16:creationId xmlns:a16="http://schemas.microsoft.com/office/drawing/2014/main" id="{8374B77A-736C-419D-AD84-B39804108C4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37" name="Text Box 10">
          <a:extLst>
            <a:ext uri="{FF2B5EF4-FFF2-40B4-BE49-F238E27FC236}">
              <a16:creationId xmlns:a16="http://schemas.microsoft.com/office/drawing/2014/main" id="{4380BF44-A12D-40FB-BF83-2BD25AEF257D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138" name="Text Box 14">
          <a:extLst>
            <a:ext uri="{FF2B5EF4-FFF2-40B4-BE49-F238E27FC236}">
              <a16:creationId xmlns:a16="http://schemas.microsoft.com/office/drawing/2014/main" id="{957B99BF-49C7-45F4-B28A-96033D914715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139" name="Text Box 14">
          <a:extLst>
            <a:ext uri="{FF2B5EF4-FFF2-40B4-BE49-F238E27FC236}">
              <a16:creationId xmlns:a16="http://schemas.microsoft.com/office/drawing/2014/main" id="{7CEA7BF0-E76F-446D-9484-9257B8D0AF1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042D4792-C700-4B69-8A6A-8E3DD614F36B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141" name="Text Box 5">
          <a:extLst>
            <a:ext uri="{FF2B5EF4-FFF2-40B4-BE49-F238E27FC236}">
              <a16:creationId xmlns:a16="http://schemas.microsoft.com/office/drawing/2014/main" id="{199FFC4A-CA58-439D-9DD9-E4F2362C1CC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42" name="Text Box 6">
          <a:extLst>
            <a:ext uri="{FF2B5EF4-FFF2-40B4-BE49-F238E27FC236}">
              <a16:creationId xmlns:a16="http://schemas.microsoft.com/office/drawing/2014/main" id="{0CAC56D6-8E40-4A8B-B191-C6278DEA2FC2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43" name="Text Box 7">
          <a:extLst>
            <a:ext uri="{FF2B5EF4-FFF2-40B4-BE49-F238E27FC236}">
              <a16:creationId xmlns:a16="http://schemas.microsoft.com/office/drawing/2014/main" id="{2D34EEDC-B45B-4A3B-92A0-99A41C30606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44" name="Text Box 9">
          <a:extLst>
            <a:ext uri="{FF2B5EF4-FFF2-40B4-BE49-F238E27FC236}">
              <a16:creationId xmlns:a16="http://schemas.microsoft.com/office/drawing/2014/main" id="{B3827FF6-F6E9-47B1-86AD-D040D28C54A6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45" name="Text Box 10">
          <a:extLst>
            <a:ext uri="{FF2B5EF4-FFF2-40B4-BE49-F238E27FC236}">
              <a16:creationId xmlns:a16="http://schemas.microsoft.com/office/drawing/2014/main" id="{4E4F8DBA-0173-490C-B0B1-9F7FB21851B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146" name="Text Box 14">
          <a:extLst>
            <a:ext uri="{FF2B5EF4-FFF2-40B4-BE49-F238E27FC236}">
              <a16:creationId xmlns:a16="http://schemas.microsoft.com/office/drawing/2014/main" id="{A55B52C8-9D6E-4467-B576-7D97C81B499B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147" name="Text Box 14">
          <a:extLst>
            <a:ext uri="{FF2B5EF4-FFF2-40B4-BE49-F238E27FC236}">
              <a16:creationId xmlns:a16="http://schemas.microsoft.com/office/drawing/2014/main" id="{0FD05D80-BCE5-4A43-8F2B-FDA864DB7FD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71952CD4-C736-4F17-AB1C-7EEAD76A9FC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49" name="Text Box 5">
          <a:extLst>
            <a:ext uri="{FF2B5EF4-FFF2-40B4-BE49-F238E27FC236}">
              <a16:creationId xmlns:a16="http://schemas.microsoft.com/office/drawing/2014/main" id="{01DA12A3-F842-4846-8C43-D9045DB2AF9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50" name="Text Box 6">
          <a:extLst>
            <a:ext uri="{FF2B5EF4-FFF2-40B4-BE49-F238E27FC236}">
              <a16:creationId xmlns:a16="http://schemas.microsoft.com/office/drawing/2014/main" id="{C0829CD8-5F90-435D-98FD-9005A35B644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51" name="Text Box 7">
          <a:extLst>
            <a:ext uri="{FF2B5EF4-FFF2-40B4-BE49-F238E27FC236}">
              <a16:creationId xmlns:a16="http://schemas.microsoft.com/office/drawing/2014/main" id="{9E18C4DF-B348-4367-A25E-D532C76F141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52" name="Text Box 9">
          <a:extLst>
            <a:ext uri="{FF2B5EF4-FFF2-40B4-BE49-F238E27FC236}">
              <a16:creationId xmlns:a16="http://schemas.microsoft.com/office/drawing/2014/main" id="{867EB85B-C05E-4618-9914-B79885DD02F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53" name="Text Box 10">
          <a:extLst>
            <a:ext uri="{FF2B5EF4-FFF2-40B4-BE49-F238E27FC236}">
              <a16:creationId xmlns:a16="http://schemas.microsoft.com/office/drawing/2014/main" id="{B95E2A8C-71D4-4A5C-AEBB-F354D90EBF3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54" name="Text Box 14">
          <a:extLst>
            <a:ext uri="{FF2B5EF4-FFF2-40B4-BE49-F238E27FC236}">
              <a16:creationId xmlns:a16="http://schemas.microsoft.com/office/drawing/2014/main" id="{962CAB3F-B54F-4FCD-A3F1-991170DA14F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55" name="Text Box 14">
          <a:extLst>
            <a:ext uri="{FF2B5EF4-FFF2-40B4-BE49-F238E27FC236}">
              <a16:creationId xmlns:a16="http://schemas.microsoft.com/office/drawing/2014/main" id="{28FE7219-299A-41C4-BDA7-04380227402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7BE7124B-E6FC-448E-9D13-73DAE45CBEB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157" name="Text Box 5">
          <a:extLst>
            <a:ext uri="{FF2B5EF4-FFF2-40B4-BE49-F238E27FC236}">
              <a16:creationId xmlns:a16="http://schemas.microsoft.com/office/drawing/2014/main" id="{3AC3E7C2-FA96-48D3-9CE1-4B7ABA7D85D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58" name="Text Box 6">
          <a:extLst>
            <a:ext uri="{FF2B5EF4-FFF2-40B4-BE49-F238E27FC236}">
              <a16:creationId xmlns:a16="http://schemas.microsoft.com/office/drawing/2014/main" id="{F85DD547-96A9-4B1C-9AD8-CA751FD2668D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59" name="Text Box 7">
          <a:extLst>
            <a:ext uri="{FF2B5EF4-FFF2-40B4-BE49-F238E27FC236}">
              <a16:creationId xmlns:a16="http://schemas.microsoft.com/office/drawing/2014/main" id="{3AC5E313-8A83-492E-B571-A512ABF227F4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60" name="Text Box 9">
          <a:extLst>
            <a:ext uri="{FF2B5EF4-FFF2-40B4-BE49-F238E27FC236}">
              <a16:creationId xmlns:a16="http://schemas.microsoft.com/office/drawing/2014/main" id="{E1A22298-5889-4D09-A3E5-92C6119C0A2B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161" name="Text Box 10">
          <a:extLst>
            <a:ext uri="{FF2B5EF4-FFF2-40B4-BE49-F238E27FC236}">
              <a16:creationId xmlns:a16="http://schemas.microsoft.com/office/drawing/2014/main" id="{B73C062A-3A12-4438-A8E0-21B2839B208D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162" name="Text Box 14">
          <a:extLst>
            <a:ext uri="{FF2B5EF4-FFF2-40B4-BE49-F238E27FC236}">
              <a16:creationId xmlns:a16="http://schemas.microsoft.com/office/drawing/2014/main" id="{E8F16586-65B1-4F11-8693-2980AE747EE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163" name="Text Box 14">
          <a:extLst>
            <a:ext uri="{FF2B5EF4-FFF2-40B4-BE49-F238E27FC236}">
              <a16:creationId xmlns:a16="http://schemas.microsoft.com/office/drawing/2014/main" id="{F65807CB-7B4E-4BF7-9442-F247E0037BA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81F52AFB-AD12-4A2B-830D-169CCF73C2C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65" name="Text Box 5">
          <a:extLst>
            <a:ext uri="{FF2B5EF4-FFF2-40B4-BE49-F238E27FC236}">
              <a16:creationId xmlns:a16="http://schemas.microsoft.com/office/drawing/2014/main" id="{DFB744F2-58F3-46F5-AC0B-7019B530971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66" name="Text Box 6">
          <a:extLst>
            <a:ext uri="{FF2B5EF4-FFF2-40B4-BE49-F238E27FC236}">
              <a16:creationId xmlns:a16="http://schemas.microsoft.com/office/drawing/2014/main" id="{597F276E-F626-42D9-A721-BC684402FD3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67" name="Text Box 7">
          <a:extLst>
            <a:ext uri="{FF2B5EF4-FFF2-40B4-BE49-F238E27FC236}">
              <a16:creationId xmlns:a16="http://schemas.microsoft.com/office/drawing/2014/main" id="{4A9193A6-8A3B-4C2F-8FC6-BAAE8A8A8B4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68" name="Text Box 9">
          <a:extLst>
            <a:ext uri="{FF2B5EF4-FFF2-40B4-BE49-F238E27FC236}">
              <a16:creationId xmlns:a16="http://schemas.microsoft.com/office/drawing/2014/main" id="{06040CCA-1447-40EB-982A-79067352325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69" name="Text Box 10">
          <a:extLst>
            <a:ext uri="{FF2B5EF4-FFF2-40B4-BE49-F238E27FC236}">
              <a16:creationId xmlns:a16="http://schemas.microsoft.com/office/drawing/2014/main" id="{5112FCFD-0F06-48A3-B8F6-4A22FEAB80F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70" name="Text Box 14">
          <a:extLst>
            <a:ext uri="{FF2B5EF4-FFF2-40B4-BE49-F238E27FC236}">
              <a16:creationId xmlns:a16="http://schemas.microsoft.com/office/drawing/2014/main" id="{CD4B1D58-FAD9-4A4D-BED8-5966CDBFD47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71" name="Text Box 14">
          <a:extLst>
            <a:ext uri="{FF2B5EF4-FFF2-40B4-BE49-F238E27FC236}">
              <a16:creationId xmlns:a16="http://schemas.microsoft.com/office/drawing/2014/main" id="{8C52183F-6F67-437A-81D0-CC65F7828C3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733AC0A8-D09E-47B5-A783-2C9A02DB110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73" name="Text Box 5">
          <a:extLst>
            <a:ext uri="{FF2B5EF4-FFF2-40B4-BE49-F238E27FC236}">
              <a16:creationId xmlns:a16="http://schemas.microsoft.com/office/drawing/2014/main" id="{2A93BCAE-6896-42EE-9BF6-645F1EB2A56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74" name="Text Box 6">
          <a:extLst>
            <a:ext uri="{FF2B5EF4-FFF2-40B4-BE49-F238E27FC236}">
              <a16:creationId xmlns:a16="http://schemas.microsoft.com/office/drawing/2014/main" id="{D267F059-802D-4178-8338-C2AC7AAF80C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75" name="Text Box 7">
          <a:extLst>
            <a:ext uri="{FF2B5EF4-FFF2-40B4-BE49-F238E27FC236}">
              <a16:creationId xmlns:a16="http://schemas.microsoft.com/office/drawing/2014/main" id="{C69EE964-CE72-4294-AD55-5089276F8C2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76" name="Text Box 9">
          <a:extLst>
            <a:ext uri="{FF2B5EF4-FFF2-40B4-BE49-F238E27FC236}">
              <a16:creationId xmlns:a16="http://schemas.microsoft.com/office/drawing/2014/main" id="{8E1490DF-989B-43C9-9FD5-E3176C4E134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77" name="Text Box 10">
          <a:extLst>
            <a:ext uri="{FF2B5EF4-FFF2-40B4-BE49-F238E27FC236}">
              <a16:creationId xmlns:a16="http://schemas.microsoft.com/office/drawing/2014/main" id="{45C857E0-25CD-44F1-BBC3-9C692B743F2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78" name="Text Box 14">
          <a:extLst>
            <a:ext uri="{FF2B5EF4-FFF2-40B4-BE49-F238E27FC236}">
              <a16:creationId xmlns:a16="http://schemas.microsoft.com/office/drawing/2014/main" id="{E62F0A9F-6D63-4379-A0E8-8F713CFF0F6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79" name="Text Box 14">
          <a:extLst>
            <a:ext uri="{FF2B5EF4-FFF2-40B4-BE49-F238E27FC236}">
              <a16:creationId xmlns:a16="http://schemas.microsoft.com/office/drawing/2014/main" id="{337ACE20-50C8-4446-829C-D0C8A2C3C1F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CA349A19-8A95-4B22-B5DD-F453CD09054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81" name="Text Box 5">
          <a:extLst>
            <a:ext uri="{FF2B5EF4-FFF2-40B4-BE49-F238E27FC236}">
              <a16:creationId xmlns:a16="http://schemas.microsoft.com/office/drawing/2014/main" id="{6370B701-DF3D-4922-8B55-C03A75008DB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82" name="Text Box 6">
          <a:extLst>
            <a:ext uri="{FF2B5EF4-FFF2-40B4-BE49-F238E27FC236}">
              <a16:creationId xmlns:a16="http://schemas.microsoft.com/office/drawing/2014/main" id="{B9AAF13E-53ED-4935-B5CF-A5FCD939631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83" name="Text Box 7">
          <a:extLst>
            <a:ext uri="{FF2B5EF4-FFF2-40B4-BE49-F238E27FC236}">
              <a16:creationId xmlns:a16="http://schemas.microsoft.com/office/drawing/2014/main" id="{28AA34DF-8E20-44AE-AEF0-4859F54B9A2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84" name="Text Box 9">
          <a:extLst>
            <a:ext uri="{FF2B5EF4-FFF2-40B4-BE49-F238E27FC236}">
              <a16:creationId xmlns:a16="http://schemas.microsoft.com/office/drawing/2014/main" id="{BCFF3E22-4598-45E9-B0AE-62CB97A7C41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85" name="Text Box 10">
          <a:extLst>
            <a:ext uri="{FF2B5EF4-FFF2-40B4-BE49-F238E27FC236}">
              <a16:creationId xmlns:a16="http://schemas.microsoft.com/office/drawing/2014/main" id="{D6E13A4F-8E34-4F84-A964-1E8A0528E3A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86" name="Text Box 14">
          <a:extLst>
            <a:ext uri="{FF2B5EF4-FFF2-40B4-BE49-F238E27FC236}">
              <a16:creationId xmlns:a16="http://schemas.microsoft.com/office/drawing/2014/main" id="{34F6629B-E1D4-4B96-87C7-0C1F18AAA9C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87" name="Text Box 14">
          <a:extLst>
            <a:ext uri="{FF2B5EF4-FFF2-40B4-BE49-F238E27FC236}">
              <a16:creationId xmlns:a16="http://schemas.microsoft.com/office/drawing/2014/main" id="{2BADA996-0CA2-42D9-8D6A-3E84EF83982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D2C3B757-68D6-4D43-8D10-E6A18C217D6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89" name="Text Box 5">
          <a:extLst>
            <a:ext uri="{FF2B5EF4-FFF2-40B4-BE49-F238E27FC236}">
              <a16:creationId xmlns:a16="http://schemas.microsoft.com/office/drawing/2014/main" id="{7084AEA8-CDBD-46BD-B991-0EE6766902C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90" name="Text Box 6">
          <a:extLst>
            <a:ext uri="{FF2B5EF4-FFF2-40B4-BE49-F238E27FC236}">
              <a16:creationId xmlns:a16="http://schemas.microsoft.com/office/drawing/2014/main" id="{42F31281-DD64-47BA-8338-AB317EDA831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91" name="Text Box 7">
          <a:extLst>
            <a:ext uri="{FF2B5EF4-FFF2-40B4-BE49-F238E27FC236}">
              <a16:creationId xmlns:a16="http://schemas.microsoft.com/office/drawing/2014/main" id="{E5BB41B7-D4CC-404B-BD22-7BFC214D5FE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92" name="Text Box 9">
          <a:extLst>
            <a:ext uri="{FF2B5EF4-FFF2-40B4-BE49-F238E27FC236}">
              <a16:creationId xmlns:a16="http://schemas.microsoft.com/office/drawing/2014/main" id="{92676508-6890-4E96-B3BB-FD2A11E82EC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93" name="Text Box 10">
          <a:extLst>
            <a:ext uri="{FF2B5EF4-FFF2-40B4-BE49-F238E27FC236}">
              <a16:creationId xmlns:a16="http://schemas.microsoft.com/office/drawing/2014/main" id="{080DB329-795C-4094-9EDA-E24317D1895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94" name="Text Box 14">
          <a:extLst>
            <a:ext uri="{FF2B5EF4-FFF2-40B4-BE49-F238E27FC236}">
              <a16:creationId xmlns:a16="http://schemas.microsoft.com/office/drawing/2014/main" id="{9BAAC185-DCEB-437F-9873-A1996DDB464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195" name="Text Box 14">
          <a:extLst>
            <a:ext uri="{FF2B5EF4-FFF2-40B4-BE49-F238E27FC236}">
              <a16:creationId xmlns:a16="http://schemas.microsoft.com/office/drawing/2014/main" id="{4074B37E-D2B5-4CAE-A98B-B7170865D4A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3A35975B-2764-4541-8C4D-06900AB6B64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ABE28BD3-DC25-4B57-94A8-FE06B561F8C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8F3EB6CC-FACE-4394-A760-3C04BBC12A4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199" name="Text Box 7">
          <a:extLst>
            <a:ext uri="{FF2B5EF4-FFF2-40B4-BE49-F238E27FC236}">
              <a16:creationId xmlns:a16="http://schemas.microsoft.com/office/drawing/2014/main" id="{8D34092A-53B9-4666-A8AE-F890C54141A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00" name="Text Box 9">
          <a:extLst>
            <a:ext uri="{FF2B5EF4-FFF2-40B4-BE49-F238E27FC236}">
              <a16:creationId xmlns:a16="http://schemas.microsoft.com/office/drawing/2014/main" id="{6B9992E3-BC0F-4E70-A718-8D956A075F3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01" name="Text Box 10">
          <a:extLst>
            <a:ext uri="{FF2B5EF4-FFF2-40B4-BE49-F238E27FC236}">
              <a16:creationId xmlns:a16="http://schemas.microsoft.com/office/drawing/2014/main" id="{AC7E36C8-0962-4352-8938-7D8E0C05B7E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02" name="Text Box 14">
          <a:extLst>
            <a:ext uri="{FF2B5EF4-FFF2-40B4-BE49-F238E27FC236}">
              <a16:creationId xmlns:a16="http://schemas.microsoft.com/office/drawing/2014/main" id="{9785E602-4A0E-49E3-B93C-42AB6DA3E0A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03" name="Text Box 14">
          <a:extLst>
            <a:ext uri="{FF2B5EF4-FFF2-40B4-BE49-F238E27FC236}">
              <a16:creationId xmlns:a16="http://schemas.microsoft.com/office/drawing/2014/main" id="{3A413A09-DD5F-4BDB-B1DA-8214ED93ADE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3BF851DB-1F94-4DC6-AA79-045E17D6C0F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05" name="Text Box 5">
          <a:extLst>
            <a:ext uri="{FF2B5EF4-FFF2-40B4-BE49-F238E27FC236}">
              <a16:creationId xmlns:a16="http://schemas.microsoft.com/office/drawing/2014/main" id="{363A0B8E-92CE-4C87-8CBC-92D5CAD5821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06" name="Text Box 6">
          <a:extLst>
            <a:ext uri="{FF2B5EF4-FFF2-40B4-BE49-F238E27FC236}">
              <a16:creationId xmlns:a16="http://schemas.microsoft.com/office/drawing/2014/main" id="{8C69556D-E108-4C4F-9E22-E1655465853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07" name="Text Box 7">
          <a:extLst>
            <a:ext uri="{FF2B5EF4-FFF2-40B4-BE49-F238E27FC236}">
              <a16:creationId xmlns:a16="http://schemas.microsoft.com/office/drawing/2014/main" id="{72017D11-ECD8-4310-BD6A-DBFC17876FF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08" name="Text Box 9">
          <a:extLst>
            <a:ext uri="{FF2B5EF4-FFF2-40B4-BE49-F238E27FC236}">
              <a16:creationId xmlns:a16="http://schemas.microsoft.com/office/drawing/2014/main" id="{5EB8EFC8-DA7D-4737-9B04-032BE0E3189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09" name="Text Box 10">
          <a:extLst>
            <a:ext uri="{FF2B5EF4-FFF2-40B4-BE49-F238E27FC236}">
              <a16:creationId xmlns:a16="http://schemas.microsoft.com/office/drawing/2014/main" id="{7DBE55DE-619A-4B25-906D-5F6AF795151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10" name="Text Box 14">
          <a:extLst>
            <a:ext uri="{FF2B5EF4-FFF2-40B4-BE49-F238E27FC236}">
              <a16:creationId xmlns:a16="http://schemas.microsoft.com/office/drawing/2014/main" id="{B138836D-DCFC-45E6-9342-A864554AC8D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11" name="Text Box 14">
          <a:extLst>
            <a:ext uri="{FF2B5EF4-FFF2-40B4-BE49-F238E27FC236}">
              <a16:creationId xmlns:a16="http://schemas.microsoft.com/office/drawing/2014/main" id="{15AEE531-0AEA-4C09-8947-4432D94977A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9DFF4BBD-6AC1-464C-8797-E840576BD3E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13" name="Text Box 5">
          <a:extLst>
            <a:ext uri="{FF2B5EF4-FFF2-40B4-BE49-F238E27FC236}">
              <a16:creationId xmlns:a16="http://schemas.microsoft.com/office/drawing/2014/main" id="{7D83D867-0C8B-427E-AF94-975E373EAA6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14" name="Text Box 6">
          <a:extLst>
            <a:ext uri="{FF2B5EF4-FFF2-40B4-BE49-F238E27FC236}">
              <a16:creationId xmlns:a16="http://schemas.microsoft.com/office/drawing/2014/main" id="{998127D6-2A38-4E80-9FBE-4E422D91732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15" name="Text Box 7">
          <a:extLst>
            <a:ext uri="{FF2B5EF4-FFF2-40B4-BE49-F238E27FC236}">
              <a16:creationId xmlns:a16="http://schemas.microsoft.com/office/drawing/2014/main" id="{5A2333E9-6D79-45E4-9963-3D7D1E39891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16" name="Text Box 9">
          <a:extLst>
            <a:ext uri="{FF2B5EF4-FFF2-40B4-BE49-F238E27FC236}">
              <a16:creationId xmlns:a16="http://schemas.microsoft.com/office/drawing/2014/main" id="{B2439B0E-1156-472A-8CF5-2FD5E5A9F68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17" name="Text Box 10">
          <a:extLst>
            <a:ext uri="{FF2B5EF4-FFF2-40B4-BE49-F238E27FC236}">
              <a16:creationId xmlns:a16="http://schemas.microsoft.com/office/drawing/2014/main" id="{C2E825BA-B869-462E-B956-205CF827509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18" name="Text Box 14">
          <a:extLst>
            <a:ext uri="{FF2B5EF4-FFF2-40B4-BE49-F238E27FC236}">
              <a16:creationId xmlns:a16="http://schemas.microsoft.com/office/drawing/2014/main" id="{C602F2FF-F922-41A5-8C55-A54B85F838D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19" name="Text Box 14">
          <a:extLst>
            <a:ext uri="{FF2B5EF4-FFF2-40B4-BE49-F238E27FC236}">
              <a16:creationId xmlns:a16="http://schemas.microsoft.com/office/drawing/2014/main" id="{8BF5E452-90C6-40C2-A967-D110B62CFC7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4F42A685-D8CE-47EF-918B-0EC53A7DB11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21" name="Text Box 5">
          <a:extLst>
            <a:ext uri="{FF2B5EF4-FFF2-40B4-BE49-F238E27FC236}">
              <a16:creationId xmlns:a16="http://schemas.microsoft.com/office/drawing/2014/main" id="{79E7B436-A8E2-436F-B776-F2FAAE992DF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22" name="Text Box 6">
          <a:extLst>
            <a:ext uri="{FF2B5EF4-FFF2-40B4-BE49-F238E27FC236}">
              <a16:creationId xmlns:a16="http://schemas.microsoft.com/office/drawing/2014/main" id="{CD3ED18D-F610-43DD-833B-206003881C8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23" name="Text Box 7">
          <a:extLst>
            <a:ext uri="{FF2B5EF4-FFF2-40B4-BE49-F238E27FC236}">
              <a16:creationId xmlns:a16="http://schemas.microsoft.com/office/drawing/2014/main" id="{888487C3-07DD-4F75-AF04-EBFFF3E3BA2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24" name="Text Box 9">
          <a:extLst>
            <a:ext uri="{FF2B5EF4-FFF2-40B4-BE49-F238E27FC236}">
              <a16:creationId xmlns:a16="http://schemas.microsoft.com/office/drawing/2014/main" id="{1BB858E8-D7AD-4A55-BE93-9B16D8A2A42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25" name="Text Box 10">
          <a:extLst>
            <a:ext uri="{FF2B5EF4-FFF2-40B4-BE49-F238E27FC236}">
              <a16:creationId xmlns:a16="http://schemas.microsoft.com/office/drawing/2014/main" id="{3F1F46C3-F9A7-4626-8C88-D56D9542ADA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26" name="Text Box 14">
          <a:extLst>
            <a:ext uri="{FF2B5EF4-FFF2-40B4-BE49-F238E27FC236}">
              <a16:creationId xmlns:a16="http://schemas.microsoft.com/office/drawing/2014/main" id="{B78F54A1-074D-4689-A037-80B587357CB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27" name="Text Box 14">
          <a:extLst>
            <a:ext uri="{FF2B5EF4-FFF2-40B4-BE49-F238E27FC236}">
              <a16:creationId xmlns:a16="http://schemas.microsoft.com/office/drawing/2014/main" id="{547335D7-43EA-4766-B70F-D31FB3D951D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E6D59222-C8C5-4593-A4F9-72A856A722B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29" name="Text Box 5">
          <a:extLst>
            <a:ext uri="{FF2B5EF4-FFF2-40B4-BE49-F238E27FC236}">
              <a16:creationId xmlns:a16="http://schemas.microsoft.com/office/drawing/2014/main" id="{AEB8C47B-4AD3-4462-B108-EFB12ECDC71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30" name="Text Box 6">
          <a:extLst>
            <a:ext uri="{FF2B5EF4-FFF2-40B4-BE49-F238E27FC236}">
              <a16:creationId xmlns:a16="http://schemas.microsoft.com/office/drawing/2014/main" id="{B2AA8EA4-54CD-44BE-BD0F-8741763753B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31" name="Text Box 7">
          <a:extLst>
            <a:ext uri="{FF2B5EF4-FFF2-40B4-BE49-F238E27FC236}">
              <a16:creationId xmlns:a16="http://schemas.microsoft.com/office/drawing/2014/main" id="{680482B9-BAB0-4183-8B33-01D1618834C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32" name="Text Box 9">
          <a:extLst>
            <a:ext uri="{FF2B5EF4-FFF2-40B4-BE49-F238E27FC236}">
              <a16:creationId xmlns:a16="http://schemas.microsoft.com/office/drawing/2014/main" id="{3D2ED6A1-E347-4116-B3E5-64D53A5554E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33" name="Text Box 10">
          <a:extLst>
            <a:ext uri="{FF2B5EF4-FFF2-40B4-BE49-F238E27FC236}">
              <a16:creationId xmlns:a16="http://schemas.microsoft.com/office/drawing/2014/main" id="{FD42C16A-2A36-4E25-A7E0-01A7568C242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34" name="Text Box 14">
          <a:extLst>
            <a:ext uri="{FF2B5EF4-FFF2-40B4-BE49-F238E27FC236}">
              <a16:creationId xmlns:a16="http://schemas.microsoft.com/office/drawing/2014/main" id="{104CBE4F-947E-4D9B-B5CF-4FDB2770EA3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35" name="Text Box 14">
          <a:extLst>
            <a:ext uri="{FF2B5EF4-FFF2-40B4-BE49-F238E27FC236}">
              <a16:creationId xmlns:a16="http://schemas.microsoft.com/office/drawing/2014/main" id="{D0D298A5-550C-4B5C-B28B-4647550ED1B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6AC44D40-6609-46C8-9D54-3744839BD1F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37" name="Text Box 5">
          <a:extLst>
            <a:ext uri="{FF2B5EF4-FFF2-40B4-BE49-F238E27FC236}">
              <a16:creationId xmlns:a16="http://schemas.microsoft.com/office/drawing/2014/main" id="{AB2281BF-2A0A-4E10-922D-8492111B022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38" name="Text Box 6">
          <a:extLst>
            <a:ext uri="{FF2B5EF4-FFF2-40B4-BE49-F238E27FC236}">
              <a16:creationId xmlns:a16="http://schemas.microsoft.com/office/drawing/2014/main" id="{0C9786EA-F2D5-48C3-94D9-40127451BDE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39" name="Text Box 7">
          <a:extLst>
            <a:ext uri="{FF2B5EF4-FFF2-40B4-BE49-F238E27FC236}">
              <a16:creationId xmlns:a16="http://schemas.microsoft.com/office/drawing/2014/main" id="{E96234B4-B345-4B7B-9796-3EA514421DF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40" name="Text Box 9">
          <a:extLst>
            <a:ext uri="{FF2B5EF4-FFF2-40B4-BE49-F238E27FC236}">
              <a16:creationId xmlns:a16="http://schemas.microsoft.com/office/drawing/2014/main" id="{020A593A-836F-4F70-A71F-B06F26CA37A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41" name="Text Box 10">
          <a:extLst>
            <a:ext uri="{FF2B5EF4-FFF2-40B4-BE49-F238E27FC236}">
              <a16:creationId xmlns:a16="http://schemas.microsoft.com/office/drawing/2014/main" id="{3DF7ABE5-B6AB-47C8-B254-96CED72F267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42" name="Text Box 14">
          <a:extLst>
            <a:ext uri="{FF2B5EF4-FFF2-40B4-BE49-F238E27FC236}">
              <a16:creationId xmlns:a16="http://schemas.microsoft.com/office/drawing/2014/main" id="{4BA9F183-D063-45EF-885C-D4887479352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43" name="Text Box 14">
          <a:extLst>
            <a:ext uri="{FF2B5EF4-FFF2-40B4-BE49-F238E27FC236}">
              <a16:creationId xmlns:a16="http://schemas.microsoft.com/office/drawing/2014/main" id="{CC9DA0E9-6A5B-4799-9A6B-4E4876784B3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597BFAD4-81F0-4FE4-9DD2-B6BC79CFE1E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45" name="Text Box 5">
          <a:extLst>
            <a:ext uri="{FF2B5EF4-FFF2-40B4-BE49-F238E27FC236}">
              <a16:creationId xmlns:a16="http://schemas.microsoft.com/office/drawing/2014/main" id="{976EA5E7-F860-44DC-9CA9-0E1C2ABBF19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46" name="Text Box 6">
          <a:extLst>
            <a:ext uri="{FF2B5EF4-FFF2-40B4-BE49-F238E27FC236}">
              <a16:creationId xmlns:a16="http://schemas.microsoft.com/office/drawing/2014/main" id="{DB436355-60C2-4392-9D06-C5AE758E35B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47" name="Text Box 7">
          <a:extLst>
            <a:ext uri="{FF2B5EF4-FFF2-40B4-BE49-F238E27FC236}">
              <a16:creationId xmlns:a16="http://schemas.microsoft.com/office/drawing/2014/main" id="{D14CC5E9-B07F-46CF-B402-8CDF0D96C50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48" name="Text Box 9">
          <a:extLst>
            <a:ext uri="{FF2B5EF4-FFF2-40B4-BE49-F238E27FC236}">
              <a16:creationId xmlns:a16="http://schemas.microsoft.com/office/drawing/2014/main" id="{D3C1EE25-4737-4E7F-B506-8377514B77C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49" name="Text Box 10">
          <a:extLst>
            <a:ext uri="{FF2B5EF4-FFF2-40B4-BE49-F238E27FC236}">
              <a16:creationId xmlns:a16="http://schemas.microsoft.com/office/drawing/2014/main" id="{581403E7-D5D9-42DA-A950-15437758287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50" name="Text Box 14">
          <a:extLst>
            <a:ext uri="{FF2B5EF4-FFF2-40B4-BE49-F238E27FC236}">
              <a16:creationId xmlns:a16="http://schemas.microsoft.com/office/drawing/2014/main" id="{FDAE6E07-3481-4988-BC31-A959E85C876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51" name="Text Box 14">
          <a:extLst>
            <a:ext uri="{FF2B5EF4-FFF2-40B4-BE49-F238E27FC236}">
              <a16:creationId xmlns:a16="http://schemas.microsoft.com/office/drawing/2014/main" id="{0DDCBD01-DE5B-4120-B5D9-8071393A889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9F8AC028-D41E-477E-A257-19B7B5C23AB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253" name="Text Box 5">
          <a:extLst>
            <a:ext uri="{FF2B5EF4-FFF2-40B4-BE49-F238E27FC236}">
              <a16:creationId xmlns:a16="http://schemas.microsoft.com/office/drawing/2014/main" id="{07E3C91A-2951-4033-AC81-38A0C0EC5FA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254" name="Text Box 6">
          <a:extLst>
            <a:ext uri="{FF2B5EF4-FFF2-40B4-BE49-F238E27FC236}">
              <a16:creationId xmlns:a16="http://schemas.microsoft.com/office/drawing/2014/main" id="{17E940A9-7A1E-4F6F-8682-7EAF28009DA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255" name="Text Box 7">
          <a:extLst>
            <a:ext uri="{FF2B5EF4-FFF2-40B4-BE49-F238E27FC236}">
              <a16:creationId xmlns:a16="http://schemas.microsoft.com/office/drawing/2014/main" id="{73431576-E4D1-402C-A4D3-DA8A38862ED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256" name="Text Box 9">
          <a:extLst>
            <a:ext uri="{FF2B5EF4-FFF2-40B4-BE49-F238E27FC236}">
              <a16:creationId xmlns:a16="http://schemas.microsoft.com/office/drawing/2014/main" id="{316F824D-D056-4950-A9D8-E623AE3975A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257" name="Text Box 10">
          <a:extLst>
            <a:ext uri="{FF2B5EF4-FFF2-40B4-BE49-F238E27FC236}">
              <a16:creationId xmlns:a16="http://schemas.microsoft.com/office/drawing/2014/main" id="{4DD4A054-B894-4304-B0A1-DB7B5B990BA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258" name="Text Box 14">
          <a:extLst>
            <a:ext uri="{FF2B5EF4-FFF2-40B4-BE49-F238E27FC236}">
              <a16:creationId xmlns:a16="http://schemas.microsoft.com/office/drawing/2014/main" id="{316DDA87-9363-4B19-A2DC-E2A88070452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259" name="Text Box 14">
          <a:extLst>
            <a:ext uri="{FF2B5EF4-FFF2-40B4-BE49-F238E27FC236}">
              <a16:creationId xmlns:a16="http://schemas.microsoft.com/office/drawing/2014/main" id="{D1FDBC61-F69C-44F8-9383-A8E47D49D45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79E5E65C-093D-497E-AED1-5B5C2749522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61" name="Text Box 5">
          <a:extLst>
            <a:ext uri="{FF2B5EF4-FFF2-40B4-BE49-F238E27FC236}">
              <a16:creationId xmlns:a16="http://schemas.microsoft.com/office/drawing/2014/main" id="{C7442D3D-5758-46F7-B9FD-EC410D494D7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62" name="Text Box 6">
          <a:extLst>
            <a:ext uri="{FF2B5EF4-FFF2-40B4-BE49-F238E27FC236}">
              <a16:creationId xmlns:a16="http://schemas.microsoft.com/office/drawing/2014/main" id="{4458DF86-8C08-48ED-A694-DD099EC4165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63" name="Text Box 7">
          <a:extLst>
            <a:ext uri="{FF2B5EF4-FFF2-40B4-BE49-F238E27FC236}">
              <a16:creationId xmlns:a16="http://schemas.microsoft.com/office/drawing/2014/main" id="{96E86D0A-9EC7-4C6C-B1BB-3F28FA4452D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64" name="Text Box 9">
          <a:extLst>
            <a:ext uri="{FF2B5EF4-FFF2-40B4-BE49-F238E27FC236}">
              <a16:creationId xmlns:a16="http://schemas.microsoft.com/office/drawing/2014/main" id="{F635A2E3-C08A-46EA-9120-A62D886B4D9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65" name="Text Box 10">
          <a:extLst>
            <a:ext uri="{FF2B5EF4-FFF2-40B4-BE49-F238E27FC236}">
              <a16:creationId xmlns:a16="http://schemas.microsoft.com/office/drawing/2014/main" id="{86E0E7C9-E2B4-4114-ACCF-D314ADBB36B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66" name="Text Box 14">
          <a:extLst>
            <a:ext uri="{FF2B5EF4-FFF2-40B4-BE49-F238E27FC236}">
              <a16:creationId xmlns:a16="http://schemas.microsoft.com/office/drawing/2014/main" id="{B2B81A23-319F-41DE-945A-58D10FDEFB5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67" name="Text Box 14">
          <a:extLst>
            <a:ext uri="{FF2B5EF4-FFF2-40B4-BE49-F238E27FC236}">
              <a16:creationId xmlns:a16="http://schemas.microsoft.com/office/drawing/2014/main" id="{C14435D0-8F50-4FAE-9057-D8CC0B493AB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A77F4967-9EFB-4C0F-B50E-01007F98BB9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69" name="Text Box 5">
          <a:extLst>
            <a:ext uri="{FF2B5EF4-FFF2-40B4-BE49-F238E27FC236}">
              <a16:creationId xmlns:a16="http://schemas.microsoft.com/office/drawing/2014/main" id="{DE2D8259-65C7-43DF-9001-ECF1D9D7C4B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70" name="Text Box 6">
          <a:extLst>
            <a:ext uri="{FF2B5EF4-FFF2-40B4-BE49-F238E27FC236}">
              <a16:creationId xmlns:a16="http://schemas.microsoft.com/office/drawing/2014/main" id="{FF59E83B-25B1-42CE-91DB-F01BD2A5F15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71" name="Text Box 7">
          <a:extLst>
            <a:ext uri="{FF2B5EF4-FFF2-40B4-BE49-F238E27FC236}">
              <a16:creationId xmlns:a16="http://schemas.microsoft.com/office/drawing/2014/main" id="{4785FF65-7C14-49A6-9D04-573C0365D57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72" name="Text Box 9">
          <a:extLst>
            <a:ext uri="{FF2B5EF4-FFF2-40B4-BE49-F238E27FC236}">
              <a16:creationId xmlns:a16="http://schemas.microsoft.com/office/drawing/2014/main" id="{6166AED1-0F1B-4A75-9C2F-B291842A6FA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73" name="Text Box 10">
          <a:extLst>
            <a:ext uri="{FF2B5EF4-FFF2-40B4-BE49-F238E27FC236}">
              <a16:creationId xmlns:a16="http://schemas.microsoft.com/office/drawing/2014/main" id="{2DD021C3-A542-4C9D-A34A-72CBADC3E6D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74" name="Text Box 14">
          <a:extLst>
            <a:ext uri="{FF2B5EF4-FFF2-40B4-BE49-F238E27FC236}">
              <a16:creationId xmlns:a16="http://schemas.microsoft.com/office/drawing/2014/main" id="{47444230-8BC1-4EC4-AEF8-8706D77CEE4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75" name="Text Box 14">
          <a:extLst>
            <a:ext uri="{FF2B5EF4-FFF2-40B4-BE49-F238E27FC236}">
              <a16:creationId xmlns:a16="http://schemas.microsoft.com/office/drawing/2014/main" id="{2A33C07F-1022-44E7-916F-3D8C1809981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C8612728-B685-48C3-A1A9-9B61BE04B55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77" name="Text Box 5">
          <a:extLst>
            <a:ext uri="{FF2B5EF4-FFF2-40B4-BE49-F238E27FC236}">
              <a16:creationId xmlns:a16="http://schemas.microsoft.com/office/drawing/2014/main" id="{8CF14988-5197-4B8E-B89F-6C89852D2AD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78" name="Text Box 6">
          <a:extLst>
            <a:ext uri="{FF2B5EF4-FFF2-40B4-BE49-F238E27FC236}">
              <a16:creationId xmlns:a16="http://schemas.microsoft.com/office/drawing/2014/main" id="{B29077EB-B363-41D1-B5CD-8FD7DC4D2FE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79" name="Text Box 7">
          <a:extLst>
            <a:ext uri="{FF2B5EF4-FFF2-40B4-BE49-F238E27FC236}">
              <a16:creationId xmlns:a16="http://schemas.microsoft.com/office/drawing/2014/main" id="{8044BE12-99DF-495D-A0C6-39AF4788FCB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80" name="Text Box 9">
          <a:extLst>
            <a:ext uri="{FF2B5EF4-FFF2-40B4-BE49-F238E27FC236}">
              <a16:creationId xmlns:a16="http://schemas.microsoft.com/office/drawing/2014/main" id="{983C774A-3290-4F67-AAF8-9932BF9CDCB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81" name="Text Box 10">
          <a:extLst>
            <a:ext uri="{FF2B5EF4-FFF2-40B4-BE49-F238E27FC236}">
              <a16:creationId xmlns:a16="http://schemas.microsoft.com/office/drawing/2014/main" id="{C1B1BF26-C883-4696-86ED-46126797AD3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82" name="Text Box 14">
          <a:extLst>
            <a:ext uri="{FF2B5EF4-FFF2-40B4-BE49-F238E27FC236}">
              <a16:creationId xmlns:a16="http://schemas.microsoft.com/office/drawing/2014/main" id="{0D9213D1-3065-418F-8DE9-A0FF76D3C7A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83" name="Text Box 14">
          <a:extLst>
            <a:ext uri="{FF2B5EF4-FFF2-40B4-BE49-F238E27FC236}">
              <a16:creationId xmlns:a16="http://schemas.microsoft.com/office/drawing/2014/main" id="{88B2E807-A63B-425B-91D7-9B557A43D22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52C4F2D6-256D-46DE-A744-4BDAF6F5C8C0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85" name="Text Box 5">
          <a:extLst>
            <a:ext uri="{FF2B5EF4-FFF2-40B4-BE49-F238E27FC236}">
              <a16:creationId xmlns:a16="http://schemas.microsoft.com/office/drawing/2014/main" id="{6CDA474A-1F63-4657-8DD8-EC4CD329D2F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86" name="Text Box 6">
          <a:extLst>
            <a:ext uri="{FF2B5EF4-FFF2-40B4-BE49-F238E27FC236}">
              <a16:creationId xmlns:a16="http://schemas.microsoft.com/office/drawing/2014/main" id="{987AB3CB-ABBC-4DA5-859D-C2742E1C836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87" name="Text Box 7">
          <a:extLst>
            <a:ext uri="{FF2B5EF4-FFF2-40B4-BE49-F238E27FC236}">
              <a16:creationId xmlns:a16="http://schemas.microsoft.com/office/drawing/2014/main" id="{6AC176DB-F889-4FCF-9588-40DCE9CC037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88" name="Text Box 9">
          <a:extLst>
            <a:ext uri="{FF2B5EF4-FFF2-40B4-BE49-F238E27FC236}">
              <a16:creationId xmlns:a16="http://schemas.microsoft.com/office/drawing/2014/main" id="{854C2566-BDAB-4A52-8229-C993C6D99AB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89" name="Text Box 10">
          <a:extLst>
            <a:ext uri="{FF2B5EF4-FFF2-40B4-BE49-F238E27FC236}">
              <a16:creationId xmlns:a16="http://schemas.microsoft.com/office/drawing/2014/main" id="{8D74D878-B9B4-4177-83B3-1E7D73BEA3B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90" name="Text Box 14">
          <a:extLst>
            <a:ext uri="{FF2B5EF4-FFF2-40B4-BE49-F238E27FC236}">
              <a16:creationId xmlns:a16="http://schemas.microsoft.com/office/drawing/2014/main" id="{72B5CB2B-4A5C-4A3F-82EF-BCA084AA541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91" name="Text Box 14">
          <a:extLst>
            <a:ext uri="{FF2B5EF4-FFF2-40B4-BE49-F238E27FC236}">
              <a16:creationId xmlns:a16="http://schemas.microsoft.com/office/drawing/2014/main" id="{AA3FAE7B-934E-4258-B430-AD808B49A6A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8E597872-178A-4404-9304-E9A5475AC7A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293" name="Text Box 5">
          <a:extLst>
            <a:ext uri="{FF2B5EF4-FFF2-40B4-BE49-F238E27FC236}">
              <a16:creationId xmlns:a16="http://schemas.microsoft.com/office/drawing/2014/main" id="{824D284B-572C-45D8-873B-CD98F8A20D4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94" name="Text Box 6">
          <a:extLst>
            <a:ext uri="{FF2B5EF4-FFF2-40B4-BE49-F238E27FC236}">
              <a16:creationId xmlns:a16="http://schemas.microsoft.com/office/drawing/2014/main" id="{B28875F6-4C0F-4C7B-ACF7-C074E7BBAA0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95" name="Text Box 7">
          <a:extLst>
            <a:ext uri="{FF2B5EF4-FFF2-40B4-BE49-F238E27FC236}">
              <a16:creationId xmlns:a16="http://schemas.microsoft.com/office/drawing/2014/main" id="{E1C967C5-E8F2-44B2-8F40-52CA26B47D0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96" name="Text Box 9">
          <a:extLst>
            <a:ext uri="{FF2B5EF4-FFF2-40B4-BE49-F238E27FC236}">
              <a16:creationId xmlns:a16="http://schemas.microsoft.com/office/drawing/2014/main" id="{91B7CB9D-618D-49C1-8899-69735617E52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297" name="Text Box 10">
          <a:extLst>
            <a:ext uri="{FF2B5EF4-FFF2-40B4-BE49-F238E27FC236}">
              <a16:creationId xmlns:a16="http://schemas.microsoft.com/office/drawing/2014/main" id="{71C10CF6-A932-4838-A5A0-35CEE990699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98" name="Text Box 14">
          <a:extLst>
            <a:ext uri="{FF2B5EF4-FFF2-40B4-BE49-F238E27FC236}">
              <a16:creationId xmlns:a16="http://schemas.microsoft.com/office/drawing/2014/main" id="{8EE25065-30D2-4157-80DB-1DB24211A9B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299" name="Text Box 14">
          <a:extLst>
            <a:ext uri="{FF2B5EF4-FFF2-40B4-BE49-F238E27FC236}">
              <a16:creationId xmlns:a16="http://schemas.microsoft.com/office/drawing/2014/main" id="{1A94B5A2-C468-4FC0-9252-9E9E303DC41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8A10C6DC-413F-4C18-B8E4-DE4B1EE5C40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01" name="Text Box 5">
          <a:extLst>
            <a:ext uri="{FF2B5EF4-FFF2-40B4-BE49-F238E27FC236}">
              <a16:creationId xmlns:a16="http://schemas.microsoft.com/office/drawing/2014/main" id="{C8DF8583-D2D6-45B3-8468-F6E1D3DD915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02" name="Text Box 6">
          <a:extLst>
            <a:ext uri="{FF2B5EF4-FFF2-40B4-BE49-F238E27FC236}">
              <a16:creationId xmlns:a16="http://schemas.microsoft.com/office/drawing/2014/main" id="{6D954D50-2E54-40DB-89A2-4E91705C8C2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03" name="Text Box 7">
          <a:extLst>
            <a:ext uri="{FF2B5EF4-FFF2-40B4-BE49-F238E27FC236}">
              <a16:creationId xmlns:a16="http://schemas.microsoft.com/office/drawing/2014/main" id="{30B1488C-70FF-4310-BE77-892AAD1EE0E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04" name="Text Box 9">
          <a:extLst>
            <a:ext uri="{FF2B5EF4-FFF2-40B4-BE49-F238E27FC236}">
              <a16:creationId xmlns:a16="http://schemas.microsoft.com/office/drawing/2014/main" id="{547DB10E-DF66-4607-BFA8-33BD188679B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05" name="Text Box 10">
          <a:extLst>
            <a:ext uri="{FF2B5EF4-FFF2-40B4-BE49-F238E27FC236}">
              <a16:creationId xmlns:a16="http://schemas.microsoft.com/office/drawing/2014/main" id="{E87EB116-3925-4BCC-88FD-9322238BAF5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06" name="Text Box 14">
          <a:extLst>
            <a:ext uri="{FF2B5EF4-FFF2-40B4-BE49-F238E27FC236}">
              <a16:creationId xmlns:a16="http://schemas.microsoft.com/office/drawing/2014/main" id="{A4C2B9D2-F165-4A34-B00F-444E575A77F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07" name="Text Box 14">
          <a:extLst>
            <a:ext uri="{FF2B5EF4-FFF2-40B4-BE49-F238E27FC236}">
              <a16:creationId xmlns:a16="http://schemas.microsoft.com/office/drawing/2014/main" id="{497B1C79-A996-4EAF-AF6D-05CD20D75A04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5836D916-A3C3-46F3-B71D-F732E0DC93A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09" name="Text Box 5">
          <a:extLst>
            <a:ext uri="{FF2B5EF4-FFF2-40B4-BE49-F238E27FC236}">
              <a16:creationId xmlns:a16="http://schemas.microsoft.com/office/drawing/2014/main" id="{4938A736-7048-46C3-BD3C-685E3C4176D5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10" name="Text Box 6">
          <a:extLst>
            <a:ext uri="{FF2B5EF4-FFF2-40B4-BE49-F238E27FC236}">
              <a16:creationId xmlns:a16="http://schemas.microsoft.com/office/drawing/2014/main" id="{E1B33DAA-86A0-4ED1-A27E-A30AE6CA0667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11" name="Text Box 7">
          <a:extLst>
            <a:ext uri="{FF2B5EF4-FFF2-40B4-BE49-F238E27FC236}">
              <a16:creationId xmlns:a16="http://schemas.microsoft.com/office/drawing/2014/main" id="{52493FB6-1E2C-4115-9593-4D38AB6D9B12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12" name="Text Box 9">
          <a:extLst>
            <a:ext uri="{FF2B5EF4-FFF2-40B4-BE49-F238E27FC236}">
              <a16:creationId xmlns:a16="http://schemas.microsoft.com/office/drawing/2014/main" id="{D08FADE7-3376-441D-8EA0-59B543094726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13" name="Text Box 10">
          <a:extLst>
            <a:ext uri="{FF2B5EF4-FFF2-40B4-BE49-F238E27FC236}">
              <a16:creationId xmlns:a16="http://schemas.microsoft.com/office/drawing/2014/main" id="{BD234F44-2B6F-4F19-9B70-2BD5A0EC1731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14" name="Text Box 14">
          <a:extLst>
            <a:ext uri="{FF2B5EF4-FFF2-40B4-BE49-F238E27FC236}">
              <a16:creationId xmlns:a16="http://schemas.microsoft.com/office/drawing/2014/main" id="{C173DE27-F7F6-4176-8A82-144D9351FFF4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15" name="Text Box 14">
          <a:extLst>
            <a:ext uri="{FF2B5EF4-FFF2-40B4-BE49-F238E27FC236}">
              <a16:creationId xmlns:a16="http://schemas.microsoft.com/office/drawing/2014/main" id="{103B5C2B-5DBC-4F6E-A915-4AC341B001F6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7559D346-5238-4F13-8246-D0054D4724A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17" name="Text Box 5">
          <a:extLst>
            <a:ext uri="{FF2B5EF4-FFF2-40B4-BE49-F238E27FC236}">
              <a16:creationId xmlns:a16="http://schemas.microsoft.com/office/drawing/2014/main" id="{8CA52695-C75A-43C3-966F-8E1B8BB9A8F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18" name="Text Box 6">
          <a:extLst>
            <a:ext uri="{FF2B5EF4-FFF2-40B4-BE49-F238E27FC236}">
              <a16:creationId xmlns:a16="http://schemas.microsoft.com/office/drawing/2014/main" id="{FD3E4B0F-9744-4D8F-8BF3-0473AFC035D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19" name="Text Box 7">
          <a:extLst>
            <a:ext uri="{FF2B5EF4-FFF2-40B4-BE49-F238E27FC236}">
              <a16:creationId xmlns:a16="http://schemas.microsoft.com/office/drawing/2014/main" id="{46044BC6-B6EC-4A1E-BCA9-53E8095922F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20" name="Text Box 9">
          <a:extLst>
            <a:ext uri="{FF2B5EF4-FFF2-40B4-BE49-F238E27FC236}">
              <a16:creationId xmlns:a16="http://schemas.microsoft.com/office/drawing/2014/main" id="{F24F3279-FBB4-4827-BA7A-1633D9A12EB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21" name="Text Box 10">
          <a:extLst>
            <a:ext uri="{FF2B5EF4-FFF2-40B4-BE49-F238E27FC236}">
              <a16:creationId xmlns:a16="http://schemas.microsoft.com/office/drawing/2014/main" id="{C80A88D9-7BF1-427E-9F4D-B74D0385EA8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22" name="Text Box 14">
          <a:extLst>
            <a:ext uri="{FF2B5EF4-FFF2-40B4-BE49-F238E27FC236}">
              <a16:creationId xmlns:a16="http://schemas.microsoft.com/office/drawing/2014/main" id="{D3AC535C-6413-4C4A-B333-654FAEB207B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23" name="Text Box 14">
          <a:extLst>
            <a:ext uri="{FF2B5EF4-FFF2-40B4-BE49-F238E27FC236}">
              <a16:creationId xmlns:a16="http://schemas.microsoft.com/office/drawing/2014/main" id="{B729988E-8A0E-40EB-AC72-7A93FB12493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66921716-04A2-4654-814F-F90FE983123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25" name="Text Box 5">
          <a:extLst>
            <a:ext uri="{FF2B5EF4-FFF2-40B4-BE49-F238E27FC236}">
              <a16:creationId xmlns:a16="http://schemas.microsoft.com/office/drawing/2014/main" id="{288FC370-50CC-4413-9D2E-DFF2090283F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26" name="Text Box 6">
          <a:extLst>
            <a:ext uri="{FF2B5EF4-FFF2-40B4-BE49-F238E27FC236}">
              <a16:creationId xmlns:a16="http://schemas.microsoft.com/office/drawing/2014/main" id="{B4F33736-8650-43B8-96ED-B89E0EF5259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27" name="Text Box 7">
          <a:extLst>
            <a:ext uri="{FF2B5EF4-FFF2-40B4-BE49-F238E27FC236}">
              <a16:creationId xmlns:a16="http://schemas.microsoft.com/office/drawing/2014/main" id="{7665C9EA-A3FB-4FFE-A625-35A2B12FE08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28" name="Text Box 9">
          <a:extLst>
            <a:ext uri="{FF2B5EF4-FFF2-40B4-BE49-F238E27FC236}">
              <a16:creationId xmlns:a16="http://schemas.microsoft.com/office/drawing/2014/main" id="{7B64D40B-2F41-438C-B328-5DDF5697DB2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29" name="Text Box 10">
          <a:extLst>
            <a:ext uri="{FF2B5EF4-FFF2-40B4-BE49-F238E27FC236}">
              <a16:creationId xmlns:a16="http://schemas.microsoft.com/office/drawing/2014/main" id="{8E7852AF-A460-48D8-881B-280105FFD9E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30" name="Text Box 14">
          <a:extLst>
            <a:ext uri="{FF2B5EF4-FFF2-40B4-BE49-F238E27FC236}">
              <a16:creationId xmlns:a16="http://schemas.microsoft.com/office/drawing/2014/main" id="{9F9F7FD8-5062-4595-911C-AECC60371FD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31" name="Text Box 14">
          <a:extLst>
            <a:ext uri="{FF2B5EF4-FFF2-40B4-BE49-F238E27FC236}">
              <a16:creationId xmlns:a16="http://schemas.microsoft.com/office/drawing/2014/main" id="{6D7718C1-70A3-4263-BF1D-46852DE93ED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B27745BB-53AA-4825-B58C-0FCA25D628A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33" name="Text Box 5">
          <a:extLst>
            <a:ext uri="{FF2B5EF4-FFF2-40B4-BE49-F238E27FC236}">
              <a16:creationId xmlns:a16="http://schemas.microsoft.com/office/drawing/2014/main" id="{F1773C7C-E4FE-4AF8-BC93-4B12B15F261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34" name="Text Box 6">
          <a:extLst>
            <a:ext uri="{FF2B5EF4-FFF2-40B4-BE49-F238E27FC236}">
              <a16:creationId xmlns:a16="http://schemas.microsoft.com/office/drawing/2014/main" id="{E81B9B39-63B7-4AD3-9766-9FD07272A3E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35" name="Text Box 7">
          <a:extLst>
            <a:ext uri="{FF2B5EF4-FFF2-40B4-BE49-F238E27FC236}">
              <a16:creationId xmlns:a16="http://schemas.microsoft.com/office/drawing/2014/main" id="{025B7A34-2C11-4208-AEB3-9DDE3023FB0F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36" name="Text Box 9">
          <a:extLst>
            <a:ext uri="{FF2B5EF4-FFF2-40B4-BE49-F238E27FC236}">
              <a16:creationId xmlns:a16="http://schemas.microsoft.com/office/drawing/2014/main" id="{25D7B229-2D95-4782-9E30-D40DD0EBF48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37" name="Text Box 10">
          <a:extLst>
            <a:ext uri="{FF2B5EF4-FFF2-40B4-BE49-F238E27FC236}">
              <a16:creationId xmlns:a16="http://schemas.microsoft.com/office/drawing/2014/main" id="{8BAD8166-BE40-46EE-88FE-17C086E5E73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38" name="Text Box 14">
          <a:extLst>
            <a:ext uri="{FF2B5EF4-FFF2-40B4-BE49-F238E27FC236}">
              <a16:creationId xmlns:a16="http://schemas.microsoft.com/office/drawing/2014/main" id="{F2FA7E67-D126-4576-8A22-C2FD47A4E299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39" name="Text Box 14">
          <a:extLst>
            <a:ext uri="{FF2B5EF4-FFF2-40B4-BE49-F238E27FC236}">
              <a16:creationId xmlns:a16="http://schemas.microsoft.com/office/drawing/2014/main" id="{FAB3C7C4-CBD4-4D44-8E3A-EB8542B6C92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84E16307-C4C3-4DE6-9A2C-12ED877D521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41" name="Text Box 5">
          <a:extLst>
            <a:ext uri="{FF2B5EF4-FFF2-40B4-BE49-F238E27FC236}">
              <a16:creationId xmlns:a16="http://schemas.microsoft.com/office/drawing/2014/main" id="{83426373-37B1-41D0-8ABC-1235275988A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42" name="Text Box 6">
          <a:extLst>
            <a:ext uri="{FF2B5EF4-FFF2-40B4-BE49-F238E27FC236}">
              <a16:creationId xmlns:a16="http://schemas.microsoft.com/office/drawing/2014/main" id="{57DD6642-D778-43FD-A028-92B85244486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43" name="Text Box 7">
          <a:extLst>
            <a:ext uri="{FF2B5EF4-FFF2-40B4-BE49-F238E27FC236}">
              <a16:creationId xmlns:a16="http://schemas.microsoft.com/office/drawing/2014/main" id="{26D56E23-2BC0-40FF-8E87-1E5399F24FAD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44" name="Text Box 9">
          <a:extLst>
            <a:ext uri="{FF2B5EF4-FFF2-40B4-BE49-F238E27FC236}">
              <a16:creationId xmlns:a16="http://schemas.microsoft.com/office/drawing/2014/main" id="{ACBB02F9-8071-4C7B-B5F8-DF4ECF409EB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45" name="Text Box 10">
          <a:extLst>
            <a:ext uri="{FF2B5EF4-FFF2-40B4-BE49-F238E27FC236}">
              <a16:creationId xmlns:a16="http://schemas.microsoft.com/office/drawing/2014/main" id="{9ADD7669-3AE4-4C56-9598-F6677B3D9D2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46" name="Text Box 14">
          <a:extLst>
            <a:ext uri="{FF2B5EF4-FFF2-40B4-BE49-F238E27FC236}">
              <a16:creationId xmlns:a16="http://schemas.microsoft.com/office/drawing/2014/main" id="{D21D494C-124F-4041-B0F8-5AB73E7C92A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47" name="Text Box 14">
          <a:extLst>
            <a:ext uri="{FF2B5EF4-FFF2-40B4-BE49-F238E27FC236}">
              <a16:creationId xmlns:a16="http://schemas.microsoft.com/office/drawing/2014/main" id="{51AC27DB-7A41-45E0-9616-04F3D62232B2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D96C3598-45CA-4977-8AAF-CA72631EF18E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49" name="Text Box 5">
          <a:extLst>
            <a:ext uri="{FF2B5EF4-FFF2-40B4-BE49-F238E27FC236}">
              <a16:creationId xmlns:a16="http://schemas.microsoft.com/office/drawing/2014/main" id="{F5C5C33E-2F51-4F45-B003-D2BAEAEEE17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50" name="Text Box 6">
          <a:extLst>
            <a:ext uri="{FF2B5EF4-FFF2-40B4-BE49-F238E27FC236}">
              <a16:creationId xmlns:a16="http://schemas.microsoft.com/office/drawing/2014/main" id="{FEB52022-5329-4B5C-8C5D-FB69EC6687D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51" name="Text Box 7">
          <a:extLst>
            <a:ext uri="{FF2B5EF4-FFF2-40B4-BE49-F238E27FC236}">
              <a16:creationId xmlns:a16="http://schemas.microsoft.com/office/drawing/2014/main" id="{1A5D3CEA-46A7-444E-B7AA-E47662331F2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52" name="Text Box 9">
          <a:extLst>
            <a:ext uri="{FF2B5EF4-FFF2-40B4-BE49-F238E27FC236}">
              <a16:creationId xmlns:a16="http://schemas.microsoft.com/office/drawing/2014/main" id="{0CB9E022-17EB-4AD7-8B07-698A02D9249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53" name="Text Box 10">
          <a:extLst>
            <a:ext uri="{FF2B5EF4-FFF2-40B4-BE49-F238E27FC236}">
              <a16:creationId xmlns:a16="http://schemas.microsoft.com/office/drawing/2014/main" id="{0B78D125-ACA2-43D2-9067-F1A3F05BF8C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54" name="Text Box 14">
          <a:extLst>
            <a:ext uri="{FF2B5EF4-FFF2-40B4-BE49-F238E27FC236}">
              <a16:creationId xmlns:a16="http://schemas.microsoft.com/office/drawing/2014/main" id="{C3EE2360-AB38-4FEF-B514-F4D5638FBF3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55" name="Text Box 14">
          <a:extLst>
            <a:ext uri="{FF2B5EF4-FFF2-40B4-BE49-F238E27FC236}">
              <a16:creationId xmlns:a16="http://schemas.microsoft.com/office/drawing/2014/main" id="{FE47C5A2-0ABD-4749-B267-CAA467BD2F8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9BDE44F3-049D-4915-BF60-695ABB26B734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57" name="Text Box 5">
          <a:extLst>
            <a:ext uri="{FF2B5EF4-FFF2-40B4-BE49-F238E27FC236}">
              <a16:creationId xmlns:a16="http://schemas.microsoft.com/office/drawing/2014/main" id="{42D11C43-08F7-45AF-AF9B-BF60BB1E0D9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58" name="Text Box 6">
          <a:extLst>
            <a:ext uri="{FF2B5EF4-FFF2-40B4-BE49-F238E27FC236}">
              <a16:creationId xmlns:a16="http://schemas.microsoft.com/office/drawing/2014/main" id="{B877A1EE-8793-4C46-8B23-737C2C19BB8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59" name="Text Box 7">
          <a:extLst>
            <a:ext uri="{FF2B5EF4-FFF2-40B4-BE49-F238E27FC236}">
              <a16:creationId xmlns:a16="http://schemas.microsoft.com/office/drawing/2014/main" id="{83780667-16C3-4644-BCFC-0383187B0254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60" name="Text Box 9">
          <a:extLst>
            <a:ext uri="{FF2B5EF4-FFF2-40B4-BE49-F238E27FC236}">
              <a16:creationId xmlns:a16="http://schemas.microsoft.com/office/drawing/2014/main" id="{2C3D233E-A5D7-40ED-8E06-C5F287AA9591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61" name="Text Box 10">
          <a:extLst>
            <a:ext uri="{FF2B5EF4-FFF2-40B4-BE49-F238E27FC236}">
              <a16:creationId xmlns:a16="http://schemas.microsoft.com/office/drawing/2014/main" id="{34D6277E-D07C-49E1-A4BB-F902FAEDD9A2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62" name="Text Box 14">
          <a:extLst>
            <a:ext uri="{FF2B5EF4-FFF2-40B4-BE49-F238E27FC236}">
              <a16:creationId xmlns:a16="http://schemas.microsoft.com/office/drawing/2014/main" id="{FAC08305-E658-453E-BAD7-C585ACF1F352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63" name="Text Box 14">
          <a:extLst>
            <a:ext uri="{FF2B5EF4-FFF2-40B4-BE49-F238E27FC236}">
              <a16:creationId xmlns:a16="http://schemas.microsoft.com/office/drawing/2014/main" id="{05A61D94-B705-40AF-A4B9-C4B38CDAA8F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49E80E7A-41B8-44F1-A537-6782023B09F0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65" name="Text Box 5">
          <a:extLst>
            <a:ext uri="{FF2B5EF4-FFF2-40B4-BE49-F238E27FC236}">
              <a16:creationId xmlns:a16="http://schemas.microsoft.com/office/drawing/2014/main" id="{FA4C88E1-A145-4E06-B838-DA0106C5829D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66" name="Text Box 6">
          <a:extLst>
            <a:ext uri="{FF2B5EF4-FFF2-40B4-BE49-F238E27FC236}">
              <a16:creationId xmlns:a16="http://schemas.microsoft.com/office/drawing/2014/main" id="{27732281-2AB3-4DF3-BE08-9622BE333989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67" name="Text Box 7">
          <a:extLst>
            <a:ext uri="{FF2B5EF4-FFF2-40B4-BE49-F238E27FC236}">
              <a16:creationId xmlns:a16="http://schemas.microsoft.com/office/drawing/2014/main" id="{57D66C56-B3F6-484C-83A3-0D7BC33A4C8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68" name="Text Box 9">
          <a:extLst>
            <a:ext uri="{FF2B5EF4-FFF2-40B4-BE49-F238E27FC236}">
              <a16:creationId xmlns:a16="http://schemas.microsoft.com/office/drawing/2014/main" id="{D9BBA2B8-0344-4B58-A02B-0DA2D6D1A445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69" name="Text Box 10">
          <a:extLst>
            <a:ext uri="{FF2B5EF4-FFF2-40B4-BE49-F238E27FC236}">
              <a16:creationId xmlns:a16="http://schemas.microsoft.com/office/drawing/2014/main" id="{5405D566-64C0-4075-B312-F3EB8CB186E5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70" name="Text Box 14">
          <a:extLst>
            <a:ext uri="{FF2B5EF4-FFF2-40B4-BE49-F238E27FC236}">
              <a16:creationId xmlns:a16="http://schemas.microsoft.com/office/drawing/2014/main" id="{B77ED569-7CB4-4D99-AB68-50964FC6B09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71" name="Text Box 14">
          <a:extLst>
            <a:ext uri="{FF2B5EF4-FFF2-40B4-BE49-F238E27FC236}">
              <a16:creationId xmlns:a16="http://schemas.microsoft.com/office/drawing/2014/main" id="{662A8295-571B-43EE-86B2-4B463EAA084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65D12E20-7510-41D3-B438-3565C390C9B7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73" name="Text Box 5">
          <a:extLst>
            <a:ext uri="{FF2B5EF4-FFF2-40B4-BE49-F238E27FC236}">
              <a16:creationId xmlns:a16="http://schemas.microsoft.com/office/drawing/2014/main" id="{D6764FF4-4465-4E40-986C-3BEDFE0157A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74" name="Text Box 6">
          <a:extLst>
            <a:ext uri="{FF2B5EF4-FFF2-40B4-BE49-F238E27FC236}">
              <a16:creationId xmlns:a16="http://schemas.microsoft.com/office/drawing/2014/main" id="{0061F860-0407-4477-B826-A23832D6DDA1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75" name="Text Box 7">
          <a:extLst>
            <a:ext uri="{FF2B5EF4-FFF2-40B4-BE49-F238E27FC236}">
              <a16:creationId xmlns:a16="http://schemas.microsoft.com/office/drawing/2014/main" id="{29F68E3D-665F-4161-8DA9-D0759CE7263A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76" name="Text Box 9">
          <a:extLst>
            <a:ext uri="{FF2B5EF4-FFF2-40B4-BE49-F238E27FC236}">
              <a16:creationId xmlns:a16="http://schemas.microsoft.com/office/drawing/2014/main" id="{CF7D4C2D-8476-4574-B315-D6E68B8032A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77" name="Text Box 10">
          <a:extLst>
            <a:ext uri="{FF2B5EF4-FFF2-40B4-BE49-F238E27FC236}">
              <a16:creationId xmlns:a16="http://schemas.microsoft.com/office/drawing/2014/main" id="{C8892B3C-8632-4212-9D0D-AAEB0AE5E043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78" name="Text Box 14">
          <a:extLst>
            <a:ext uri="{FF2B5EF4-FFF2-40B4-BE49-F238E27FC236}">
              <a16:creationId xmlns:a16="http://schemas.microsoft.com/office/drawing/2014/main" id="{A58929EC-10BB-4DBF-95AF-ECE36511483C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79" name="Text Box 14">
          <a:extLst>
            <a:ext uri="{FF2B5EF4-FFF2-40B4-BE49-F238E27FC236}">
              <a16:creationId xmlns:a16="http://schemas.microsoft.com/office/drawing/2014/main" id="{0FE286E0-5096-4CF7-B71C-ECAEC74E4C91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C2227692-4C95-4B32-ACAE-92A43250BDC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85725" cy="333375"/>
    <xdr:sp macro="" textlink="">
      <xdr:nvSpPr>
        <xdr:cNvPr id="8381" name="Text Box 5">
          <a:extLst>
            <a:ext uri="{FF2B5EF4-FFF2-40B4-BE49-F238E27FC236}">
              <a16:creationId xmlns:a16="http://schemas.microsoft.com/office/drawing/2014/main" id="{C0CC397C-73DA-482D-94E4-2979E474D044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82" name="Text Box 6">
          <a:extLst>
            <a:ext uri="{FF2B5EF4-FFF2-40B4-BE49-F238E27FC236}">
              <a16:creationId xmlns:a16="http://schemas.microsoft.com/office/drawing/2014/main" id="{7DD575F4-714E-4013-BCBB-44E5E5458B6F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83" name="Text Box 7">
          <a:extLst>
            <a:ext uri="{FF2B5EF4-FFF2-40B4-BE49-F238E27FC236}">
              <a16:creationId xmlns:a16="http://schemas.microsoft.com/office/drawing/2014/main" id="{BB3B2791-0495-4BD4-B70E-1475DD7C2B72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84" name="Text Box 9">
          <a:extLst>
            <a:ext uri="{FF2B5EF4-FFF2-40B4-BE49-F238E27FC236}">
              <a16:creationId xmlns:a16="http://schemas.microsoft.com/office/drawing/2014/main" id="{A74D6E2E-D545-4B72-BF77-512D1523FD3E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33375"/>
    <xdr:sp macro="" textlink="">
      <xdr:nvSpPr>
        <xdr:cNvPr id="8385" name="Text Box 10">
          <a:extLst>
            <a:ext uri="{FF2B5EF4-FFF2-40B4-BE49-F238E27FC236}">
              <a16:creationId xmlns:a16="http://schemas.microsoft.com/office/drawing/2014/main" id="{89574FFD-5134-4C8F-9831-2EDF0B8AA2B9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86" name="Text Box 14">
          <a:extLst>
            <a:ext uri="{FF2B5EF4-FFF2-40B4-BE49-F238E27FC236}">
              <a16:creationId xmlns:a16="http://schemas.microsoft.com/office/drawing/2014/main" id="{AEF501F0-CBAC-4416-BB21-204B1E8A6FFD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38</xdr:row>
      <xdr:rowOff>0</xdr:rowOff>
    </xdr:from>
    <xdr:ext cx="76200" cy="342900"/>
    <xdr:sp macro="" textlink="">
      <xdr:nvSpPr>
        <xdr:cNvPr id="8387" name="Text Box 14">
          <a:extLst>
            <a:ext uri="{FF2B5EF4-FFF2-40B4-BE49-F238E27FC236}">
              <a16:creationId xmlns:a16="http://schemas.microsoft.com/office/drawing/2014/main" id="{4158B241-ECED-4DD1-8EA1-F94B7ECF3628}"/>
            </a:ext>
          </a:extLst>
        </xdr:cNvPr>
        <xdr:cNvSpPr txBox="1">
          <a:spLocks noChangeArrowheads="1"/>
        </xdr:cNvSpPr>
      </xdr:nvSpPr>
      <xdr:spPr bwMode="auto">
        <a:xfrm>
          <a:off x="3951817" y="53763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8FFCBC86-1917-4BF5-8D6D-A8E86A3C305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89" name="Text Box 5">
          <a:extLst>
            <a:ext uri="{FF2B5EF4-FFF2-40B4-BE49-F238E27FC236}">
              <a16:creationId xmlns:a16="http://schemas.microsoft.com/office/drawing/2014/main" id="{62E1D890-CF87-4CBA-9DBE-40BBBD9D245C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90" name="Text Box 6">
          <a:extLst>
            <a:ext uri="{FF2B5EF4-FFF2-40B4-BE49-F238E27FC236}">
              <a16:creationId xmlns:a16="http://schemas.microsoft.com/office/drawing/2014/main" id="{46C1EA74-99A9-4DF2-974C-C420CD1353CB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91" name="Text Box 7">
          <a:extLst>
            <a:ext uri="{FF2B5EF4-FFF2-40B4-BE49-F238E27FC236}">
              <a16:creationId xmlns:a16="http://schemas.microsoft.com/office/drawing/2014/main" id="{C541A294-0E55-47A9-BDAC-77253CBC3C98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92" name="Text Box 9">
          <a:extLst>
            <a:ext uri="{FF2B5EF4-FFF2-40B4-BE49-F238E27FC236}">
              <a16:creationId xmlns:a16="http://schemas.microsoft.com/office/drawing/2014/main" id="{BDD51576-353D-4C62-9696-77C08AB6128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93" name="Text Box 10">
          <a:extLst>
            <a:ext uri="{FF2B5EF4-FFF2-40B4-BE49-F238E27FC236}">
              <a16:creationId xmlns:a16="http://schemas.microsoft.com/office/drawing/2014/main" id="{2354F9BB-A198-43B7-84EA-577D1B5C56A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94" name="Text Box 14">
          <a:extLst>
            <a:ext uri="{FF2B5EF4-FFF2-40B4-BE49-F238E27FC236}">
              <a16:creationId xmlns:a16="http://schemas.microsoft.com/office/drawing/2014/main" id="{CA4221CE-7A6E-4FF5-8FD4-3058DE9D7565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395" name="Text Box 14">
          <a:extLst>
            <a:ext uri="{FF2B5EF4-FFF2-40B4-BE49-F238E27FC236}">
              <a16:creationId xmlns:a16="http://schemas.microsoft.com/office/drawing/2014/main" id="{0FABA3B6-3C70-4976-86AA-BB681A5E2B5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ED5A0416-837D-405C-BA5F-4280DDD3B6B1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85725" cy="333375"/>
    <xdr:sp macro="" textlink="">
      <xdr:nvSpPr>
        <xdr:cNvPr id="8397" name="Text Box 5">
          <a:extLst>
            <a:ext uri="{FF2B5EF4-FFF2-40B4-BE49-F238E27FC236}">
              <a16:creationId xmlns:a16="http://schemas.microsoft.com/office/drawing/2014/main" id="{13C85A17-F8AE-4DB0-AC76-174DF02E3EFD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98" name="Text Box 6">
          <a:extLst>
            <a:ext uri="{FF2B5EF4-FFF2-40B4-BE49-F238E27FC236}">
              <a16:creationId xmlns:a16="http://schemas.microsoft.com/office/drawing/2014/main" id="{159D4A93-D1FD-4B77-87DA-60C911903967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399" name="Text Box 7">
          <a:extLst>
            <a:ext uri="{FF2B5EF4-FFF2-40B4-BE49-F238E27FC236}">
              <a16:creationId xmlns:a16="http://schemas.microsoft.com/office/drawing/2014/main" id="{4B0D2492-3685-43D7-AC94-A915C0F05E9A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400" name="Text Box 9">
          <a:extLst>
            <a:ext uri="{FF2B5EF4-FFF2-40B4-BE49-F238E27FC236}">
              <a16:creationId xmlns:a16="http://schemas.microsoft.com/office/drawing/2014/main" id="{D49A6374-90D9-4BB8-86DF-0B0E6DEE681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33375"/>
    <xdr:sp macro="" textlink="">
      <xdr:nvSpPr>
        <xdr:cNvPr id="8401" name="Text Box 10">
          <a:extLst>
            <a:ext uri="{FF2B5EF4-FFF2-40B4-BE49-F238E27FC236}">
              <a16:creationId xmlns:a16="http://schemas.microsoft.com/office/drawing/2014/main" id="{FCBDB254-4D4B-47F4-A3F4-20360C67E9E6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402" name="Text Box 14">
          <a:extLst>
            <a:ext uri="{FF2B5EF4-FFF2-40B4-BE49-F238E27FC236}">
              <a16:creationId xmlns:a16="http://schemas.microsoft.com/office/drawing/2014/main" id="{4EA1FF24-A53A-4AB3-A380-00F17C558182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37</xdr:row>
      <xdr:rowOff>0</xdr:rowOff>
    </xdr:from>
    <xdr:ext cx="76200" cy="342900"/>
    <xdr:sp macro="" textlink="">
      <xdr:nvSpPr>
        <xdr:cNvPr id="8403" name="Text Box 14">
          <a:extLst>
            <a:ext uri="{FF2B5EF4-FFF2-40B4-BE49-F238E27FC236}">
              <a16:creationId xmlns:a16="http://schemas.microsoft.com/office/drawing/2014/main" id="{73F1D99D-30C1-4A3F-8CB4-43423BCEB1B3}"/>
            </a:ext>
          </a:extLst>
        </xdr:cNvPr>
        <xdr:cNvSpPr txBox="1">
          <a:spLocks noChangeArrowheads="1"/>
        </xdr:cNvSpPr>
      </xdr:nvSpPr>
      <xdr:spPr bwMode="auto">
        <a:xfrm>
          <a:off x="3951817" y="521758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04" name="Text Box 6">
          <a:extLst>
            <a:ext uri="{FF2B5EF4-FFF2-40B4-BE49-F238E27FC236}">
              <a16:creationId xmlns:a16="http://schemas.microsoft.com/office/drawing/2014/main" id="{9355DE85-7650-4C1E-BFF8-F8EEB8E3F4BA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05" name="Text Box 7">
          <a:extLst>
            <a:ext uri="{FF2B5EF4-FFF2-40B4-BE49-F238E27FC236}">
              <a16:creationId xmlns:a16="http://schemas.microsoft.com/office/drawing/2014/main" id="{917F4DC8-3561-42AE-86FB-11269BE6B98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06" name="Text Box 9">
          <a:extLst>
            <a:ext uri="{FF2B5EF4-FFF2-40B4-BE49-F238E27FC236}">
              <a16:creationId xmlns:a16="http://schemas.microsoft.com/office/drawing/2014/main" id="{69755CB5-F2BA-48C5-B45A-F6A3254EA4F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07" name="Text Box 10">
          <a:extLst>
            <a:ext uri="{FF2B5EF4-FFF2-40B4-BE49-F238E27FC236}">
              <a16:creationId xmlns:a16="http://schemas.microsoft.com/office/drawing/2014/main" id="{0167C6C8-46CF-4385-8444-4C98F4F3634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08" name="Text Box 6">
          <a:extLst>
            <a:ext uri="{FF2B5EF4-FFF2-40B4-BE49-F238E27FC236}">
              <a16:creationId xmlns:a16="http://schemas.microsoft.com/office/drawing/2014/main" id="{F2EE499E-C2B6-44AB-BD9F-F8C3D76FABE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09" name="Text Box 7">
          <a:extLst>
            <a:ext uri="{FF2B5EF4-FFF2-40B4-BE49-F238E27FC236}">
              <a16:creationId xmlns:a16="http://schemas.microsoft.com/office/drawing/2014/main" id="{066E48D5-4D2B-4C84-9483-D413505E0CA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0" name="Text Box 9">
          <a:extLst>
            <a:ext uri="{FF2B5EF4-FFF2-40B4-BE49-F238E27FC236}">
              <a16:creationId xmlns:a16="http://schemas.microsoft.com/office/drawing/2014/main" id="{C6C1BD1B-A776-4DA7-881D-9608A489AED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1" name="Text Box 10">
          <a:extLst>
            <a:ext uri="{FF2B5EF4-FFF2-40B4-BE49-F238E27FC236}">
              <a16:creationId xmlns:a16="http://schemas.microsoft.com/office/drawing/2014/main" id="{11CA581D-64AA-490F-9186-2CF7CBBDA31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2" name="Text Box 6">
          <a:extLst>
            <a:ext uri="{FF2B5EF4-FFF2-40B4-BE49-F238E27FC236}">
              <a16:creationId xmlns:a16="http://schemas.microsoft.com/office/drawing/2014/main" id="{BE5F4D2D-92B5-4C99-94F9-333728782A3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3" name="Text Box 7">
          <a:extLst>
            <a:ext uri="{FF2B5EF4-FFF2-40B4-BE49-F238E27FC236}">
              <a16:creationId xmlns:a16="http://schemas.microsoft.com/office/drawing/2014/main" id="{12BD48EE-8FBF-460F-817D-8E85FE84EC8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4" name="Text Box 9">
          <a:extLst>
            <a:ext uri="{FF2B5EF4-FFF2-40B4-BE49-F238E27FC236}">
              <a16:creationId xmlns:a16="http://schemas.microsoft.com/office/drawing/2014/main" id="{20B7C607-EF6A-4E4D-BB2C-09E2AFDED6F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5" name="Text Box 10">
          <a:extLst>
            <a:ext uri="{FF2B5EF4-FFF2-40B4-BE49-F238E27FC236}">
              <a16:creationId xmlns:a16="http://schemas.microsoft.com/office/drawing/2014/main" id="{08B0AF05-8838-4432-B077-32403BFC605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6" name="Text Box 6">
          <a:extLst>
            <a:ext uri="{FF2B5EF4-FFF2-40B4-BE49-F238E27FC236}">
              <a16:creationId xmlns:a16="http://schemas.microsoft.com/office/drawing/2014/main" id="{FACBD898-7481-4375-8BF3-E0D917F914B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7" name="Text Box 7">
          <a:extLst>
            <a:ext uri="{FF2B5EF4-FFF2-40B4-BE49-F238E27FC236}">
              <a16:creationId xmlns:a16="http://schemas.microsoft.com/office/drawing/2014/main" id="{FDBEBB1D-BFE5-41A3-962F-B82E43C329C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8" name="Text Box 9">
          <a:extLst>
            <a:ext uri="{FF2B5EF4-FFF2-40B4-BE49-F238E27FC236}">
              <a16:creationId xmlns:a16="http://schemas.microsoft.com/office/drawing/2014/main" id="{6A8CB606-492A-4FF0-BBBA-EA0CEE3A928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19" name="Text Box 10">
          <a:extLst>
            <a:ext uri="{FF2B5EF4-FFF2-40B4-BE49-F238E27FC236}">
              <a16:creationId xmlns:a16="http://schemas.microsoft.com/office/drawing/2014/main" id="{9B08370E-F361-45EA-BC97-E6C3FC39568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0" name="Text Box 6">
          <a:extLst>
            <a:ext uri="{FF2B5EF4-FFF2-40B4-BE49-F238E27FC236}">
              <a16:creationId xmlns:a16="http://schemas.microsoft.com/office/drawing/2014/main" id="{09760AFD-704F-4222-AD2B-D139A493ECC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1" name="Text Box 7">
          <a:extLst>
            <a:ext uri="{FF2B5EF4-FFF2-40B4-BE49-F238E27FC236}">
              <a16:creationId xmlns:a16="http://schemas.microsoft.com/office/drawing/2014/main" id="{596021AF-8071-4F55-B4F9-F032D108F46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2" name="Text Box 9">
          <a:extLst>
            <a:ext uri="{FF2B5EF4-FFF2-40B4-BE49-F238E27FC236}">
              <a16:creationId xmlns:a16="http://schemas.microsoft.com/office/drawing/2014/main" id="{BD1979DA-51B8-4665-A550-2514D9F88C8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3" name="Text Box 10">
          <a:extLst>
            <a:ext uri="{FF2B5EF4-FFF2-40B4-BE49-F238E27FC236}">
              <a16:creationId xmlns:a16="http://schemas.microsoft.com/office/drawing/2014/main" id="{37C28579-C761-4792-94AA-5A9AC8AC75D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4" name="Text Box 6">
          <a:extLst>
            <a:ext uri="{FF2B5EF4-FFF2-40B4-BE49-F238E27FC236}">
              <a16:creationId xmlns:a16="http://schemas.microsoft.com/office/drawing/2014/main" id="{60BB0FF5-218F-4BF0-AFAF-3F3EA581BB2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5" name="Text Box 7">
          <a:extLst>
            <a:ext uri="{FF2B5EF4-FFF2-40B4-BE49-F238E27FC236}">
              <a16:creationId xmlns:a16="http://schemas.microsoft.com/office/drawing/2014/main" id="{66F72F77-6A4F-4DF8-88A2-CBDBDA8AD55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6" name="Text Box 9">
          <a:extLst>
            <a:ext uri="{FF2B5EF4-FFF2-40B4-BE49-F238E27FC236}">
              <a16:creationId xmlns:a16="http://schemas.microsoft.com/office/drawing/2014/main" id="{AB979FA9-95C3-4C00-9A3D-FB3BF9B9636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7" name="Text Box 10">
          <a:extLst>
            <a:ext uri="{FF2B5EF4-FFF2-40B4-BE49-F238E27FC236}">
              <a16:creationId xmlns:a16="http://schemas.microsoft.com/office/drawing/2014/main" id="{ACD3BBBE-B3A7-4986-8B5E-56EF9145CE2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8" name="Text Box 6">
          <a:extLst>
            <a:ext uri="{FF2B5EF4-FFF2-40B4-BE49-F238E27FC236}">
              <a16:creationId xmlns:a16="http://schemas.microsoft.com/office/drawing/2014/main" id="{1AB3CDC4-A0AC-4257-BF87-DE8CC9420CA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29" name="Text Box 7">
          <a:extLst>
            <a:ext uri="{FF2B5EF4-FFF2-40B4-BE49-F238E27FC236}">
              <a16:creationId xmlns:a16="http://schemas.microsoft.com/office/drawing/2014/main" id="{6E964A15-7E2B-4E21-859B-23FCDF12397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0" name="Text Box 9">
          <a:extLst>
            <a:ext uri="{FF2B5EF4-FFF2-40B4-BE49-F238E27FC236}">
              <a16:creationId xmlns:a16="http://schemas.microsoft.com/office/drawing/2014/main" id="{A6E42E2F-737E-4945-9E19-1A530C93443A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1" name="Text Box 10">
          <a:extLst>
            <a:ext uri="{FF2B5EF4-FFF2-40B4-BE49-F238E27FC236}">
              <a16:creationId xmlns:a16="http://schemas.microsoft.com/office/drawing/2014/main" id="{5B5620F9-23E7-4C3A-A04D-2C1A0084BE4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2" name="Text Box 6">
          <a:extLst>
            <a:ext uri="{FF2B5EF4-FFF2-40B4-BE49-F238E27FC236}">
              <a16:creationId xmlns:a16="http://schemas.microsoft.com/office/drawing/2014/main" id="{1D69976B-F142-4B53-BDB2-29A2E0609F9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3" name="Text Box 7">
          <a:extLst>
            <a:ext uri="{FF2B5EF4-FFF2-40B4-BE49-F238E27FC236}">
              <a16:creationId xmlns:a16="http://schemas.microsoft.com/office/drawing/2014/main" id="{C4C00EFE-0C99-406C-B433-1CA83E2E189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4" name="Text Box 9">
          <a:extLst>
            <a:ext uri="{FF2B5EF4-FFF2-40B4-BE49-F238E27FC236}">
              <a16:creationId xmlns:a16="http://schemas.microsoft.com/office/drawing/2014/main" id="{BF568A9B-636C-4550-8125-1416D29991F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5" name="Text Box 10">
          <a:extLst>
            <a:ext uri="{FF2B5EF4-FFF2-40B4-BE49-F238E27FC236}">
              <a16:creationId xmlns:a16="http://schemas.microsoft.com/office/drawing/2014/main" id="{2797EBEB-A472-4E52-9294-029F85B21B6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6" name="Text Box 6">
          <a:extLst>
            <a:ext uri="{FF2B5EF4-FFF2-40B4-BE49-F238E27FC236}">
              <a16:creationId xmlns:a16="http://schemas.microsoft.com/office/drawing/2014/main" id="{04AEF100-F4E3-4A1E-9A83-82CC18A4773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7" name="Text Box 7">
          <a:extLst>
            <a:ext uri="{FF2B5EF4-FFF2-40B4-BE49-F238E27FC236}">
              <a16:creationId xmlns:a16="http://schemas.microsoft.com/office/drawing/2014/main" id="{9F2A0353-3C41-4363-B88F-D03001396F1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8" name="Text Box 9">
          <a:extLst>
            <a:ext uri="{FF2B5EF4-FFF2-40B4-BE49-F238E27FC236}">
              <a16:creationId xmlns:a16="http://schemas.microsoft.com/office/drawing/2014/main" id="{A7B99953-902A-4F44-A5FA-FE45AAB004F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39" name="Text Box 10">
          <a:extLst>
            <a:ext uri="{FF2B5EF4-FFF2-40B4-BE49-F238E27FC236}">
              <a16:creationId xmlns:a16="http://schemas.microsoft.com/office/drawing/2014/main" id="{CE299A4E-C05F-40C3-9A32-B521F024877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0" name="Text Box 6">
          <a:extLst>
            <a:ext uri="{FF2B5EF4-FFF2-40B4-BE49-F238E27FC236}">
              <a16:creationId xmlns:a16="http://schemas.microsoft.com/office/drawing/2014/main" id="{F1F493A2-859D-4B2F-8C18-B08E4B87980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1" name="Text Box 7">
          <a:extLst>
            <a:ext uri="{FF2B5EF4-FFF2-40B4-BE49-F238E27FC236}">
              <a16:creationId xmlns:a16="http://schemas.microsoft.com/office/drawing/2014/main" id="{E51FA7E1-4285-4B1E-9516-DFBE6056393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2" name="Text Box 9">
          <a:extLst>
            <a:ext uri="{FF2B5EF4-FFF2-40B4-BE49-F238E27FC236}">
              <a16:creationId xmlns:a16="http://schemas.microsoft.com/office/drawing/2014/main" id="{AE43BCA6-73CE-4C43-866A-49ABD9C2539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3" name="Text Box 10">
          <a:extLst>
            <a:ext uri="{FF2B5EF4-FFF2-40B4-BE49-F238E27FC236}">
              <a16:creationId xmlns:a16="http://schemas.microsoft.com/office/drawing/2014/main" id="{B3FA1500-F45D-4421-AD39-FD5A433AD98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4" name="Text Box 6">
          <a:extLst>
            <a:ext uri="{FF2B5EF4-FFF2-40B4-BE49-F238E27FC236}">
              <a16:creationId xmlns:a16="http://schemas.microsoft.com/office/drawing/2014/main" id="{D7CDAEB2-DE2C-464E-8A60-5200157DE26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5" name="Text Box 7">
          <a:extLst>
            <a:ext uri="{FF2B5EF4-FFF2-40B4-BE49-F238E27FC236}">
              <a16:creationId xmlns:a16="http://schemas.microsoft.com/office/drawing/2014/main" id="{7B5940DE-F933-415B-9404-1CBAC69A07B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6" name="Text Box 9">
          <a:extLst>
            <a:ext uri="{FF2B5EF4-FFF2-40B4-BE49-F238E27FC236}">
              <a16:creationId xmlns:a16="http://schemas.microsoft.com/office/drawing/2014/main" id="{E952C4AE-1EED-46CD-A01E-008E158BA6D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7" name="Text Box 10">
          <a:extLst>
            <a:ext uri="{FF2B5EF4-FFF2-40B4-BE49-F238E27FC236}">
              <a16:creationId xmlns:a16="http://schemas.microsoft.com/office/drawing/2014/main" id="{530BC469-9720-4911-9465-235556AB7CC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8" name="Text Box 6">
          <a:extLst>
            <a:ext uri="{FF2B5EF4-FFF2-40B4-BE49-F238E27FC236}">
              <a16:creationId xmlns:a16="http://schemas.microsoft.com/office/drawing/2014/main" id="{D79C76B4-C1FA-4E0F-9A6B-06F46C323FA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49" name="Text Box 7">
          <a:extLst>
            <a:ext uri="{FF2B5EF4-FFF2-40B4-BE49-F238E27FC236}">
              <a16:creationId xmlns:a16="http://schemas.microsoft.com/office/drawing/2014/main" id="{82EE3CF6-E26B-4699-B5EF-0A7867273B1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0" name="Text Box 9">
          <a:extLst>
            <a:ext uri="{FF2B5EF4-FFF2-40B4-BE49-F238E27FC236}">
              <a16:creationId xmlns:a16="http://schemas.microsoft.com/office/drawing/2014/main" id="{802C1009-594B-40A0-AB6D-84539646ECE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1" name="Text Box 10">
          <a:extLst>
            <a:ext uri="{FF2B5EF4-FFF2-40B4-BE49-F238E27FC236}">
              <a16:creationId xmlns:a16="http://schemas.microsoft.com/office/drawing/2014/main" id="{7EB18D6B-13BB-44BA-B4E9-1E4E2D4866D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2" name="Text Box 6">
          <a:extLst>
            <a:ext uri="{FF2B5EF4-FFF2-40B4-BE49-F238E27FC236}">
              <a16:creationId xmlns:a16="http://schemas.microsoft.com/office/drawing/2014/main" id="{FDEBD093-5303-422F-AA24-E11B676AD37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3" name="Text Box 7">
          <a:extLst>
            <a:ext uri="{FF2B5EF4-FFF2-40B4-BE49-F238E27FC236}">
              <a16:creationId xmlns:a16="http://schemas.microsoft.com/office/drawing/2014/main" id="{3AA30577-19F5-4976-B74C-1A9AFBCBE47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4" name="Text Box 9">
          <a:extLst>
            <a:ext uri="{FF2B5EF4-FFF2-40B4-BE49-F238E27FC236}">
              <a16:creationId xmlns:a16="http://schemas.microsoft.com/office/drawing/2014/main" id="{2956A4F2-1C20-4E9F-A0DE-55D6CE03D7D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5" name="Text Box 10">
          <a:extLst>
            <a:ext uri="{FF2B5EF4-FFF2-40B4-BE49-F238E27FC236}">
              <a16:creationId xmlns:a16="http://schemas.microsoft.com/office/drawing/2014/main" id="{DAFF80C3-3718-41DE-96B1-A63AF43830E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6" name="Text Box 6">
          <a:extLst>
            <a:ext uri="{FF2B5EF4-FFF2-40B4-BE49-F238E27FC236}">
              <a16:creationId xmlns:a16="http://schemas.microsoft.com/office/drawing/2014/main" id="{7B7DE9D1-0A08-464D-BD0F-CBD0DA86BDA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7" name="Text Box 7">
          <a:extLst>
            <a:ext uri="{FF2B5EF4-FFF2-40B4-BE49-F238E27FC236}">
              <a16:creationId xmlns:a16="http://schemas.microsoft.com/office/drawing/2014/main" id="{54A0A247-553C-41CC-B2F5-67561B79C4B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8" name="Text Box 9">
          <a:extLst>
            <a:ext uri="{FF2B5EF4-FFF2-40B4-BE49-F238E27FC236}">
              <a16:creationId xmlns:a16="http://schemas.microsoft.com/office/drawing/2014/main" id="{B96005F8-3D74-445A-BFE4-D9DA141D1A4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459" name="Text Box 10">
          <a:extLst>
            <a:ext uri="{FF2B5EF4-FFF2-40B4-BE49-F238E27FC236}">
              <a16:creationId xmlns:a16="http://schemas.microsoft.com/office/drawing/2014/main" id="{648EA553-333C-47B3-9830-78CC59F97A3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BAD093F1-E25E-46E1-85A3-335CCEBEF94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461" name="Text Box 5">
          <a:extLst>
            <a:ext uri="{FF2B5EF4-FFF2-40B4-BE49-F238E27FC236}">
              <a16:creationId xmlns:a16="http://schemas.microsoft.com/office/drawing/2014/main" id="{7233A927-C90C-48E5-ABFB-C97F55B2946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462" name="Text Box 6">
          <a:extLst>
            <a:ext uri="{FF2B5EF4-FFF2-40B4-BE49-F238E27FC236}">
              <a16:creationId xmlns:a16="http://schemas.microsoft.com/office/drawing/2014/main" id="{8C0C8E87-B57A-4A24-B2AE-B01638E9EAC7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463" name="Text Box 7">
          <a:extLst>
            <a:ext uri="{FF2B5EF4-FFF2-40B4-BE49-F238E27FC236}">
              <a16:creationId xmlns:a16="http://schemas.microsoft.com/office/drawing/2014/main" id="{8E0847F3-E892-4744-A959-E1616E4DC6C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464" name="Text Box 9">
          <a:extLst>
            <a:ext uri="{FF2B5EF4-FFF2-40B4-BE49-F238E27FC236}">
              <a16:creationId xmlns:a16="http://schemas.microsoft.com/office/drawing/2014/main" id="{E04B4A2D-1CE4-4DB0-9EE3-2C7532F4A78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465" name="Text Box 10">
          <a:extLst>
            <a:ext uri="{FF2B5EF4-FFF2-40B4-BE49-F238E27FC236}">
              <a16:creationId xmlns:a16="http://schemas.microsoft.com/office/drawing/2014/main" id="{5AFEAABD-ABE4-476E-BECD-F1CFB2877C71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466" name="Text Box 14">
          <a:extLst>
            <a:ext uri="{FF2B5EF4-FFF2-40B4-BE49-F238E27FC236}">
              <a16:creationId xmlns:a16="http://schemas.microsoft.com/office/drawing/2014/main" id="{C147147E-FCCD-43DA-BD07-CBFEE15E20C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467" name="Text Box 14">
          <a:extLst>
            <a:ext uri="{FF2B5EF4-FFF2-40B4-BE49-F238E27FC236}">
              <a16:creationId xmlns:a16="http://schemas.microsoft.com/office/drawing/2014/main" id="{7C80FD3A-18C9-4C18-BEC6-37C5454ACA5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68" name="Text Box 6">
          <a:extLst>
            <a:ext uri="{FF2B5EF4-FFF2-40B4-BE49-F238E27FC236}">
              <a16:creationId xmlns:a16="http://schemas.microsoft.com/office/drawing/2014/main" id="{7B47CEF9-DEFD-454E-A133-2DCD16DF4DB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69" name="Text Box 7">
          <a:extLst>
            <a:ext uri="{FF2B5EF4-FFF2-40B4-BE49-F238E27FC236}">
              <a16:creationId xmlns:a16="http://schemas.microsoft.com/office/drawing/2014/main" id="{14E0E84B-35FE-4C43-8CAD-E60D35B8595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0" name="Text Box 9">
          <a:extLst>
            <a:ext uri="{FF2B5EF4-FFF2-40B4-BE49-F238E27FC236}">
              <a16:creationId xmlns:a16="http://schemas.microsoft.com/office/drawing/2014/main" id="{2FA901A5-CC0D-439F-9E25-19CB2A30154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1" name="Text Box 10">
          <a:extLst>
            <a:ext uri="{FF2B5EF4-FFF2-40B4-BE49-F238E27FC236}">
              <a16:creationId xmlns:a16="http://schemas.microsoft.com/office/drawing/2014/main" id="{852A5591-EFAD-49B4-8D3D-0D69379DB5D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2" name="Text Box 6">
          <a:extLst>
            <a:ext uri="{FF2B5EF4-FFF2-40B4-BE49-F238E27FC236}">
              <a16:creationId xmlns:a16="http://schemas.microsoft.com/office/drawing/2014/main" id="{8A9E65F6-B888-4291-9D95-9365DC9C771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3" name="Text Box 7">
          <a:extLst>
            <a:ext uri="{FF2B5EF4-FFF2-40B4-BE49-F238E27FC236}">
              <a16:creationId xmlns:a16="http://schemas.microsoft.com/office/drawing/2014/main" id="{7E2DE12F-A344-4176-B56A-9F83B061324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4" name="Text Box 9">
          <a:extLst>
            <a:ext uri="{FF2B5EF4-FFF2-40B4-BE49-F238E27FC236}">
              <a16:creationId xmlns:a16="http://schemas.microsoft.com/office/drawing/2014/main" id="{EF2C0C9D-D9A7-43CF-8410-401EB95CA98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5" name="Text Box 10">
          <a:extLst>
            <a:ext uri="{FF2B5EF4-FFF2-40B4-BE49-F238E27FC236}">
              <a16:creationId xmlns:a16="http://schemas.microsoft.com/office/drawing/2014/main" id="{440265E7-2DFD-47C7-B984-12AA8B22DFC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6" name="Text Box 6">
          <a:extLst>
            <a:ext uri="{FF2B5EF4-FFF2-40B4-BE49-F238E27FC236}">
              <a16:creationId xmlns:a16="http://schemas.microsoft.com/office/drawing/2014/main" id="{9E1781E4-37A7-4FC0-B223-00E57778B9E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7" name="Text Box 7">
          <a:extLst>
            <a:ext uri="{FF2B5EF4-FFF2-40B4-BE49-F238E27FC236}">
              <a16:creationId xmlns:a16="http://schemas.microsoft.com/office/drawing/2014/main" id="{135954DD-EB2C-4065-A554-216BEA8D91F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8" name="Text Box 9">
          <a:extLst>
            <a:ext uri="{FF2B5EF4-FFF2-40B4-BE49-F238E27FC236}">
              <a16:creationId xmlns:a16="http://schemas.microsoft.com/office/drawing/2014/main" id="{53112B41-9FD7-40BB-AC75-FAAD0D3FA09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79" name="Text Box 10">
          <a:extLst>
            <a:ext uri="{FF2B5EF4-FFF2-40B4-BE49-F238E27FC236}">
              <a16:creationId xmlns:a16="http://schemas.microsoft.com/office/drawing/2014/main" id="{B2B60BE7-EFDE-48C5-8ACF-123C8ED8382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0" name="Text Box 6">
          <a:extLst>
            <a:ext uri="{FF2B5EF4-FFF2-40B4-BE49-F238E27FC236}">
              <a16:creationId xmlns:a16="http://schemas.microsoft.com/office/drawing/2014/main" id="{B5FFFBB5-79F7-4C12-9684-D7356FAB0F0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1" name="Text Box 7">
          <a:extLst>
            <a:ext uri="{FF2B5EF4-FFF2-40B4-BE49-F238E27FC236}">
              <a16:creationId xmlns:a16="http://schemas.microsoft.com/office/drawing/2014/main" id="{3A161FC4-50C7-4130-97CE-BCA347C8D32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2" name="Text Box 9">
          <a:extLst>
            <a:ext uri="{FF2B5EF4-FFF2-40B4-BE49-F238E27FC236}">
              <a16:creationId xmlns:a16="http://schemas.microsoft.com/office/drawing/2014/main" id="{13EE1A80-DFBB-42DF-8A97-FF746BEC434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3" name="Text Box 10">
          <a:extLst>
            <a:ext uri="{FF2B5EF4-FFF2-40B4-BE49-F238E27FC236}">
              <a16:creationId xmlns:a16="http://schemas.microsoft.com/office/drawing/2014/main" id="{8DD537E8-38C8-4559-B1E0-7F5D0D1B76D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4" name="Text Box 6">
          <a:extLst>
            <a:ext uri="{FF2B5EF4-FFF2-40B4-BE49-F238E27FC236}">
              <a16:creationId xmlns:a16="http://schemas.microsoft.com/office/drawing/2014/main" id="{AEA77D6C-C44A-49C4-9771-35DF7F7E3A6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5" name="Text Box 7">
          <a:extLst>
            <a:ext uri="{FF2B5EF4-FFF2-40B4-BE49-F238E27FC236}">
              <a16:creationId xmlns:a16="http://schemas.microsoft.com/office/drawing/2014/main" id="{C8A87B6D-8EF6-45FD-B3A8-E90BADE3829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6" name="Text Box 9">
          <a:extLst>
            <a:ext uri="{FF2B5EF4-FFF2-40B4-BE49-F238E27FC236}">
              <a16:creationId xmlns:a16="http://schemas.microsoft.com/office/drawing/2014/main" id="{D90A6A81-F33F-4F20-8AB8-743C0FDE1DE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7" name="Text Box 10">
          <a:extLst>
            <a:ext uri="{FF2B5EF4-FFF2-40B4-BE49-F238E27FC236}">
              <a16:creationId xmlns:a16="http://schemas.microsoft.com/office/drawing/2014/main" id="{64E14D9B-6D62-42C6-B052-B65FA7B97AF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8" name="Text Box 6">
          <a:extLst>
            <a:ext uri="{FF2B5EF4-FFF2-40B4-BE49-F238E27FC236}">
              <a16:creationId xmlns:a16="http://schemas.microsoft.com/office/drawing/2014/main" id="{2543D230-0B97-49A9-9F78-EF80420ADB1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89" name="Text Box 7">
          <a:extLst>
            <a:ext uri="{FF2B5EF4-FFF2-40B4-BE49-F238E27FC236}">
              <a16:creationId xmlns:a16="http://schemas.microsoft.com/office/drawing/2014/main" id="{1BB6A194-B05B-4A41-96FE-C619059285A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0" name="Text Box 9">
          <a:extLst>
            <a:ext uri="{FF2B5EF4-FFF2-40B4-BE49-F238E27FC236}">
              <a16:creationId xmlns:a16="http://schemas.microsoft.com/office/drawing/2014/main" id="{6C832D56-52B1-42F6-9E52-515F1E786BE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1" name="Text Box 10">
          <a:extLst>
            <a:ext uri="{FF2B5EF4-FFF2-40B4-BE49-F238E27FC236}">
              <a16:creationId xmlns:a16="http://schemas.microsoft.com/office/drawing/2014/main" id="{B980BA81-BA4E-49DC-8C69-214408F8B17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2" name="Text Box 6">
          <a:extLst>
            <a:ext uri="{FF2B5EF4-FFF2-40B4-BE49-F238E27FC236}">
              <a16:creationId xmlns:a16="http://schemas.microsoft.com/office/drawing/2014/main" id="{77FE1782-A91E-4EB5-B324-F4D06CFFF6D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3" name="Text Box 7">
          <a:extLst>
            <a:ext uri="{FF2B5EF4-FFF2-40B4-BE49-F238E27FC236}">
              <a16:creationId xmlns:a16="http://schemas.microsoft.com/office/drawing/2014/main" id="{666D643B-FD77-4FC2-88AA-A56BD866BF72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4" name="Text Box 9">
          <a:extLst>
            <a:ext uri="{FF2B5EF4-FFF2-40B4-BE49-F238E27FC236}">
              <a16:creationId xmlns:a16="http://schemas.microsoft.com/office/drawing/2014/main" id="{67F3BA78-9C9C-4C4E-9C8C-66B7014CD66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5" name="Text Box 10">
          <a:extLst>
            <a:ext uri="{FF2B5EF4-FFF2-40B4-BE49-F238E27FC236}">
              <a16:creationId xmlns:a16="http://schemas.microsoft.com/office/drawing/2014/main" id="{3CC5ABCB-DEB8-444B-9EDF-490D2E7A53F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6" name="Text Box 6">
          <a:extLst>
            <a:ext uri="{FF2B5EF4-FFF2-40B4-BE49-F238E27FC236}">
              <a16:creationId xmlns:a16="http://schemas.microsoft.com/office/drawing/2014/main" id="{4B47346A-4590-4CD6-AF5C-A8779339768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7" name="Text Box 7">
          <a:extLst>
            <a:ext uri="{FF2B5EF4-FFF2-40B4-BE49-F238E27FC236}">
              <a16:creationId xmlns:a16="http://schemas.microsoft.com/office/drawing/2014/main" id="{B657C4E3-ACB0-4432-B2FB-7D06189D2E7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8" name="Text Box 9">
          <a:extLst>
            <a:ext uri="{FF2B5EF4-FFF2-40B4-BE49-F238E27FC236}">
              <a16:creationId xmlns:a16="http://schemas.microsoft.com/office/drawing/2014/main" id="{2CA3FC58-FBA3-4DF0-B61D-F1645F548AF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499" name="Text Box 10">
          <a:extLst>
            <a:ext uri="{FF2B5EF4-FFF2-40B4-BE49-F238E27FC236}">
              <a16:creationId xmlns:a16="http://schemas.microsoft.com/office/drawing/2014/main" id="{0E102C8F-F0C8-4EE9-B737-66978E717BE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500" name="Text Box 6">
          <a:extLst>
            <a:ext uri="{FF2B5EF4-FFF2-40B4-BE49-F238E27FC236}">
              <a16:creationId xmlns:a16="http://schemas.microsoft.com/office/drawing/2014/main" id="{5D551693-B504-4F46-B2C5-CCAC79F2AEC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501" name="Text Box 7">
          <a:extLst>
            <a:ext uri="{FF2B5EF4-FFF2-40B4-BE49-F238E27FC236}">
              <a16:creationId xmlns:a16="http://schemas.microsoft.com/office/drawing/2014/main" id="{024D7C5A-C351-46DC-B256-CAFD3B6CD88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502" name="Text Box 9">
          <a:extLst>
            <a:ext uri="{FF2B5EF4-FFF2-40B4-BE49-F238E27FC236}">
              <a16:creationId xmlns:a16="http://schemas.microsoft.com/office/drawing/2014/main" id="{9EC0104F-3038-4D2C-9388-74B2DE6F77AA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9425"/>
    <xdr:sp macro="" textlink="">
      <xdr:nvSpPr>
        <xdr:cNvPr id="8503" name="Text Box 10">
          <a:extLst>
            <a:ext uri="{FF2B5EF4-FFF2-40B4-BE49-F238E27FC236}">
              <a16:creationId xmlns:a16="http://schemas.microsoft.com/office/drawing/2014/main" id="{0AFEC026-7EB0-4C36-815B-0DFD49DC1D42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04" name="Text Box 6">
          <a:extLst>
            <a:ext uri="{FF2B5EF4-FFF2-40B4-BE49-F238E27FC236}">
              <a16:creationId xmlns:a16="http://schemas.microsoft.com/office/drawing/2014/main" id="{ED4DA27D-0051-42D0-9FC2-E16D090910C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05" name="Text Box 7">
          <a:extLst>
            <a:ext uri="{FF2B5EF4-FFF2-40B4-BE49-F238E27FC236}">
              <a16:creationId xmlns:a16="http://schemas.microsoft.com/office/drawing/2014/main" id="{9A69F071-7674-4DDA-AB63-5795F12CC62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06" name="Text Box 9">
          <a:extLst>
            <a:ext uri="{FF2B5EF4-FFF2-40B4-BE49-F238E27FC236}">
              <a16:creationId xmlns:a16="http://schemas.microsoft.com/office/drawing/2014/main" id="{A3562B88-FCE7-461A-80B0-AFC5CBDC12D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07" name="Text Box 10">
          <a:extLst>
            <a:ext uri="{FF2B5EF4-FFF2-40B4-BE49-F238E27FC236}">
              <a16:creationId xmlns:a16="http://schemas.microsoft.com/office/drawing/2014/main" id="{0A53A79E-BD0D-4A02-B042-F1CE7729269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08" name="Text Box 6">
          <a:extLst>
            <a:ext uri="{FF2B5EF4-FFF2-40B4-BE49-F238E27FC236}">
              <a16:creationId xmlns:a16="http://schemas.microsoft.com/office/drawing/2014/main" id="{C3D3DEF7-D10E-442F-9EC9-B2AB17436F4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09" name="Text Box 7">
          <a:extLst>
            <a:ext uri="{FF2B5EF4-FFF2-40B4-BE49-F238E27FC236}">
              <a16:creationId xmlns:a16="http://schemas.microsoft.com/office/drawing/2014/main" id="{7E7EA196-EC27-44C1-A767-44B123E010A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0" name="Text Box 9">
          <a:extLst>
            <a:ext uri="{FF2B5EF4-FFF2-40B4-BE49-F238E27FC236}">
              <a16:creationId xmlns:a16="http://schemas.microsoft.com/office/drawing/2014/main" id="{06589B67-DF92-44CE-9172-6B8919D70CA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1" name="Text Box 10">
          <a:extLst>
            <a:ext uri="{FF2B5EF4-FFF2-40B4-BE49-F238E27FC236}">
              <a16:creationId xmlns:a16="http://schemas.microsoft.com/office/drawing/2014/main" id="{3BFA9B6A-A1A0-4C0D-931C-3554859187CA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2" name="Text Box 6">
          <a:extLst>
            <a:ext uri="{FF2B5EF4-FFF2-40B4-BE49-F238E27FC236}">
              <a16:creationId xmlns:a16="http://schemas.microsoft.com/office/drawing/2014/main" id="{5E840F96-CE1B-4C19-8C56-862AFA2E20D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3" name="Text Box 7">
          <a:extLst>
            <a:ext uri="{FF2B5EF4-FFF2-40B4-BE49-F238E27FC236}">
              <a16:creationId xmlns:a16="http://schemas.microsoft.com/office/drawing/2014/main" id="{14BFD4C1-67FD-4217-A56B-6A26950CF60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4" name="Text Box 9">
          <a:extLst>
            <a:ext uri="{FF2B5EF4-FFF2-40B4-BE49-F238E27FC236}">
              <a16:creationId xmlns:a16="http://schemas.microsoft.com/office/drawing/2014/main" id="{65D16BBD-1946-492E-9781-7150F60C343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5" name="Text Box 10">
          <a:extLst>
            <a:ext uri="{FF2B5EF4-FFF2-40B4-BE49-F238E27FC236}">
              <a16:creationId xmlns:a16="http://schemas.microsoft.com/office/drawing/2014/main" id="{33127CAA-8044-442F-AC03-3CD6105228D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6" name="Text Box 6">
          <a:extLst>
            <a:ext uri="{FF2B5EF4-FFF2-40B4-BE49-F238E27FC236}">
              <a16:creationId xmlns:a16="http://schemas.microsoft.com/office/drawing/2014/main" id="{8CC3CA14-82EC-47C4-A049-1D4943A5E68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7" name="Text Box 7">
          <a:extLst>
            <a:ext uri="{FF2B5EF4-FFF2-40B4-BE49-F238E27FC236}">
              <a16:creationId xmlns:a16="http://schemas.microsoft.com/office/drawing/2014/main" id="{6E4B57A8-0AAD-4FD6-966B-A8803FB67CF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8" name="Text Box 9">
          <a:extLst>
            <a:ext uri="{FF2B5EF4-FFF2-40B4-BE49-F238E27FC236}">
              <a16:creationId xmlns:a16="http://schemas.microsoft.com/office/drawing/2014/main" id="{DB1B6874-677E-4B14-9902-8A14C28D5F9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19" name="Text Box 10">
          <a:extLst>
            <a:ext uri="{FF2B5EF4-FFF2-40B4-BE49-F238E27FC236}">
              <a16:creationId xmlns:a16="http://schemas.microsoft.com/office/drawing/2014/main" id="{42545310-17E6-4619-938B-477A5B30CE1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0" name="Text Box 6">
          <a:extLst>
            <a:ext uri="{FF2B5EF4-FFF2-40B4-BE49-F238E27FC236}">
              <a16:creationId xmlns:a16="http://schemas.microsoft.com/office/drawing/2014/main" id="{80E78530-6437-419C-AC07-45A56BB31A4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1" name="Text Box 7">
          <a:extLst>
            <a:ext uri="{FF2B5EF4-FFF2-40B4-BE49-F238E27FC236}">
              <a16:creationId xmlns:a16="http://schemas.microsoft.com/office/drawing/2014/main" id="{AB66689D-B120-4600-BDCD-3E92D5BA912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2" name="Text Box 9">
          <a:extLst>
            <a:ext uri="{FF2B5EF4-FFF2-40B4-BE49-F238E27FC236}">
              <a16:creationId xmlns:a16="http://schemas.microsoft.com/office/drawing/2014/main" id="{D03FEA5D-DDC4-47FA-A107-E30A7FD24A5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3" name="Text Box 10">
          <a:extLst>
            <a:ext uri="{FF2B5EF4-FFF2-40B4-BE49-F238E27FC236}">
              <a16:creationId xmlns:a16="http://schemas.microsoft.com/office/drawing/2014/main" id="{849F289A-58DC-436D-82E6-6D0EF23099F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4" name="Text Box 6">
          <a:extLst>
            <a:ext uri="{FF2B5EF4-FFF2-40B4-BE49-F238E27FC236}">
              <a16:creationId xmlns:a16="http://schemas.microsoft.com/office/drawing/2014/main" id="{429B10D4-1BE1-48F0-AC46-FC674941CE1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5" name="Text Box 7">
          <a:extLst>
            <a:ext uri="{FF2B5EF4-FFF2-40B4-BE49-F238E27FC236}">
              <a16:creationId xmlns:a16="http://schemas.microsoft.com/office/drawing/2014/main" id="{D3F77B0B-CDBC-4959-A09A-547BCEEB4F5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6" name="Text Box 9">
          <a:extLst>
            <a:ext uri="{FF2B5EF4-FFF2-40B4-BE49-F238E27FC236}">
              <a16:creationId xmlns:a16="http://schemas.microsoft.com/office/drawing/2014/main" id="{82916403-6B13-4C36-83E1-5343AB1ACFB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7" name="Text Box 10">
          <a:extLst>
            <a:ext uri="{FF2B5EF4-FFF2-40B4-BE49-F238E27FC236}">
              <a16:creationId xmlns:a16="http://schemas.microsoft.com/office/drawing/2014/main" id="{59328651-E1EE-458F-B2C0-60309437F98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8" name="Text Box 6">
          <a:extLst>
            <a:ext uri="{FF2B5EF4-FFF2-40B4-BE49-F238E27FC236}">
              <a16:creationId xmlns:a16="http://schemas.microsoft.com/office/drawing/2014/main" id="{2AEF1EDF-10B9-4C25-9962-1DDD12F522D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29" name="Text Box 7">
          <a:extLst>
            <a:ext uri="{FF2B5EF4-FFF2-40B4-BE49-F238E27FC236}">
              <a16:creationId xmlns:a16="http://schemas.microsoft.com/office/drawing/2014/main" id="{8B0C3197-7C34-47C5-99E2-15797AEE549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0" name="Text Box 9">
          <a:extLst>
            <a:ext uri="{FF2B5EF4-FFF2-40B4-BE49-F238E27FC236}">
              <a16:creationId xmlns:a16="http://schemas.microsoft.com/office/drawing/2014/main" id="{F4C1F1ED-D685-4722-A4FA-2F016EA216E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1" name="Text Box 10">
          <a:extLst>
            <a:ext uri="{FF2B5EF4-FFF2-40B4-BE49-F238E27FC236}">
              <a16:creationId xmlns:a16="http://schemas.microsoft.com/office/drawing/2014/main" id="{9340FD87-2FDC-448D-85A4-DB1A566D143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2" name="Text Box 6">
          <a:extLst>
            <a:ext uri="{FF2B5EF4-FFF2-40B4-BE49-F238E27FC236}">
              <a16:creationId xmlns:a16="http://schemas.microsoft.com/office/drawing/2014/main" id="{BE03E27E-06D9-43A4-BA10-6FDC59DE244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3" name="Text Box 7">
          <a:extLst>
            <a:ext uri="{FF2B5EF4-FFF2-40B4-BE49-F238E27FC236}">
              <a16:creationId xmlns:a16="http://schemas.microsoft.com/office/drawing/2014/main" id="{F1940097-4F96-41E5-BC18-4D03FB293CE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4" name="Text Box 9">
          <a:extLst>
            <a:ext uri="{FF2B5EF4-FFF2-40B4-BE49-F238E27FC236}">
              <a16:creationId xmlns:a16="http://schemas.microsoft.com/office/drawing/2014/main" id="{9DFB6AA6-2F37-4EC1-83EE-987FBE14333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5" name="Text Box 10">
          <a:extLst>
            <a:ext uri="{FF2B5EF4-FFF2-40B4-BE49-F238E27FC236}">
              <a16:creationId xmlns:a16="http://schemas.microsoft.com/office/drawing/2014/main" id="{4A9B37BD-9EA0-407A-8F03-A8C0DC6EDFD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6" name="Text Box 6">
          <a:extLst>
            <a:ext uri="{FF2B5EF4-FFF2-40B4-BE49-F238E27FC236}">
              <a16:creationId xmlns:a16="http://schemas.microsoft.com/office/drawing/2014/main" id="{941F034B-D106-4D09-AC45-D572AE6EAD6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7" name="Text Box 7">
          <a:extLst>
            <a:ext uri="{FF2B5EF4-FFF2-40B4-BE49-F238E27FC236}">
              <a16:creationId xmlns:a16="http://schemas.microsoft.com/office/drawing/2014/main" id="{82906FA9-22BA-415E-868E-053900E572E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8" name="Text Box 9">
          <a:extLst>
            <a:ext uri="{FF2B5EF4-FFF2-40B4-BE49-F238E27FC236}">
              <a16:creationId xmlns:a16="http://schemas.microsoft.com/office/drawing/2014/main" id="{DB85EF33-8C0E-420D-9433-712DE5453CE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39" name="Text Box 10">
          <a:extLst>
            <a:ext uri="{FF2B5EF4-FFF2-40B4-BE49-F238E27FC236}">
              <a16:creationId xmlns:a16="http://schemas.microsoft.com/office/drawing/2014/main" id="{A40CC2AC-C021-4028-8F41-6CFCB885105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0" name="Text Box 6">
          <a:extLst>
            <a:ext uri="{FF2B5EF4-FFF2-40B4-BE49-F238E27FC236}">
              <a16:creationId xmlns:a16="http://schemas.microsoft.com/office/drawing/2014/main" id="{ED19885F-8B16-4D8C-A0D8-A14E5E84B21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1" name="Text Box 7">
          <a:extLst>
            <a:ext uri="{FF2B5EF4-FFF2-40B4-BE49-F238E27FC236}">
              <a16:creationId xmlns:a16="http://schemas.microsoft.com/office/drawing/2014/main" id="{5CBF69E4-6602-4176-BDCC-A3A4BAA46D4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2" name="Text Box 9">
          <a:extLst>
            <a:ext uri="{FF2B5EF4-FFF2-40B4-BE49-F238E27FC236}">
              <a16:creationId xmlns:a16="http://schemas.microsoft.com/office/drawing/2014/main" id="{14166FB2-E102-42C6-B9F6-5FCECAE1D7E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3" name="Text Box 10">
          <a:extLst>
            <a:ext uri="{FF2B5EF4-FFF2-40B4-BE49-F238E27FC236}">
              <a16:creationId xmlns:a16="http://schemas.microsoft.com/office/drawing/2014/main" id="{AB93E85B-8BAD-4451-B0AB-4C053AD340C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4" name="Text Box 6">
          <a:extLst>
            <a:ext uri="{FF2B5EF4-FFF2-40B4-BE49-F238E27FC236}">
              <a16:creationId xmlns:a16="http://schemas.microsoft.com/office/drawing/2014/main" id="{1F0D8C85-F811-4216-9D38-3631C9AFA46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5" name="Text Box 7">
          <a:extLst>
            <a:ext uri="{FF2B5EF4-FFF2-40B4-BE49-F238E27FC236}">
              <a16:creationId xmlns:a16="http://schemas.microsoft.com/office/drawing/2014/main" id="{F7817CEF-BCF4-4A69-8C69-D0F57B35EB3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6" name="Text Box 9">
          <a:extLst>
            <a:ext uri="{FF2B5EF4-FFF2-40B4-BE49-F238E27FC236}">
              <a16:creationId xmlns:a16="http://schemas.microsoft.com/office/drawing/2014/main" id="{6CF43696-4EB0-4D79-A396-7DF01AB3AD0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7" name="Text Box 10">
          <a:extLst>
            <a:ext uri="{FF2B5EF4-FFF2-40B4-BE49-F238E27FC236}">
              <a16:creationId xmlns:a16="http://schemas.microsoft.com/office/drawing/2014/main" id="{66B68AEF-549C-49C6-BC38-74A7D749403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8" name="Text Box 6">
          <a:extLst>
            <a:ext uri="{FF2B5EF4-FFF2-40B4-BE49-F238E27FC236}">
              <a16:creationId xmlns:a16="http://schemas.microsoft.com/office/drawing/2014/main" id="{B7B81E05-00A7-442F-8F3F-EB5097ED7BF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49" name="Text Box 7">
          <a:extLst>
            <a:ext uri="{FF2B5EF4-FFF2-40B4-BE49-F238E27FC236}">
              <a16:creationId xmlns:a16="http://schemas.microsoft.com/office/drawing/2014/main" id="{511D0F06-C581-49CB-AAAA-F77A0FD7AB2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0" name="Text Box 9">
          <a:extLst>
            <a:ext uri="{FF2B5EF4-FFF2-40B4-BE49-F238E27FC236}">
              <a16:creationId xmlns:a16="http://schemas.microsoft.com/office/drawing/2014/main" id="{4B3CF0FB-1B14-4363-A57A-E19D2AC0755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1" name="Text Box 10">
          <a:extLst>
            <a:ext uri="{FF2B5EF4-FFF2-40B4-BE49-F238E27FC236}">
              <a16:creationId xmlns:a16="http://schemas.microsoft.com/office/drawing/2014/main" id="{0150541C-3108-4D5D-A669-077BD13FC38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2" name="Text Box 6">
          <a:extLst>
            <a:ext uri="{FF2B5EF4-FFF2-40B4-BE49-F238E27FC236}">
              <a16:creationId xmlns:a16="http://schemas.microsoft.com/office/drawing/2014/main" id="{D76627DA-03D6-48F9-B47E-F8E8FD8FAB5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3" name="Text Box 7">
          <a:extLst>
            <a:ext uri="{FF2B5EF4-FFF2-40B4-BE49-F238E27FC236}">
              <a16:creationId xmlns:a16="http://schemas.microsoft.com/office/drawing/2014/main" id="{BFCF93BF-772A-4E6C-ACD4-94E343F282F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4" name="Text Box 9">
          <a:extLst>
            <a:ext uri="{FF2B5EF4-FFF2-40B4-BE49-F238E27FC236}">
              <a16:creationId xmlns:a16="http://schemas.microsoft.com/office/drawing/2014/main" id="{01AC7012-1BED-450E-A6A4-0E16E37031A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5" name="Text Box 10">
          <a:extLst>
            <a:ext uri="{FF2B5EF4-FFF2-40B4-BE49-F238E27FC236}">
              <a16:creationId xmlns:a16="http://schemas.microsoft.com/office/drawing/2014/main" id="{02F1E136-B55C-4D4D-BE32-5725BCDA618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6" name="Text Box 6">
          <a:extLst>
            <a:ext uri="{FF2B5EF4-FFF2-40B4-BE49-F238E27FC236}">
              <a16:creationId xmlns:a16="http://schemas.microsoft.com/office/drawing/2014/main" id="{62CE1ADF-8A79-4576-B28C-35CF880535F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7" name="Text Box 7">
          <a:extLst>
            <a:ext uri="{FF2B5EF4-FFF2-40B4-BE49-F238E27FC236}">
              <a16:creationId xmlns:a16="http://schemas.microsoft.com/office/drawing/2014/main" id="{C7FA7F4C-9101-4D31-B70D-057DC31DB9C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8" name="Text Box 9">
          <a:extLst>
            <a:ext uri="{FF2B5EF4-FFF2-40B4-BE49-F238E27FC236}">
              <a16:creationId xmlns:a16="http://schemas.microsoft.com/office/drawing/2014/main" id="{8023E94B-1C8B-4476-A03E-7B906F7F6F7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59" name="Text Box 10">
          <a:extLst>
            <a:ext uri="{FF2B5EF4-FFF2-40B4-BE49-F238E27FC236}">
              <a16:creationId xmlns:a16="http://schemas.microsoft.com/office/drawing/2014/main" id="{5490C391-0FA1-433C-A981-6E6A3896AC1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0" name="Text Box 6">
          <a:extLst>
            <a:ext uri="{FF2B5EF4-FFF2-40B4-BE49-F238E27FC236}">
              <a16:creationId xmlns:a16="http://schemas.microsoft.com/office/drawing/2014/main" id="{344DF80F-42A6-4E5E-AC08-9ADC1D2367D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1" name="Text Box 7">
          <a:extLst>
            <a:ext uri="{FF2B5EF4-FFF2-40B4-BE49-F238E27FC236}">
              <a16:creationId xmlns:a16="http://schemas.microsoft.com/office/drawing/2014/main" id="{5D5AEF1A-CE14-48E7-AFE6-E4233572D2B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2" name="Text Box 9">
          <a:extLst>
            <a:ext uri="{FF2B5EF4-FFF2-40B4-BE49-F238E27FC236}">
              <a16:creationId xmlns:a16="http://schemas.microsoft.com/office/drawing/2014/main" id="{A4E430FC-1A31-4D5B-A159-76EF21F9BB5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3" name="Text Box 10">
          <a:extLst>
            <a:ext uri="{FF2B5EF4-FFF2-40B4-BE49-F238E27FC236}">
              <a16:creationId xmlns:a16="http://schemas.microsoft.com/office/drawing/2014/main" id="{673D6434-67AA-41EE-85AE-065B2B913E3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4" name="Text Box 6">
          <a:extLst>
            <a:ext uri="{FF2B5EF4-FFF2-40B4-BE49-F238E27FC236}">
              <a16:creationId xmlns:a16="http://schemas.microsoft.com/office/drawing/2014/main" id="{41066981-DE37-443F-AD93-9EA6BEE171A7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5" name="Text Box 7">
          <a:extLst>
            <a:ext uri="{FF2B5EF4-FFF2-40B4-BE49-F238E27FC236}">
              <a16:creationId xmlns:a16="http://schemas.microsoft.com/office/drawing/2014/main" id="{CE34938B-D230-4F39-A4E4-E5424C1355C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6" name="Text Box 9">
          <a:extLst>
            <a:ext uri="{FF2B5EF4-FFF2-40B4-BE49-F238E27FC236}">
              <a16:creationId xmlns:a16="http://schemas.microsoft.com/office/drawing/2014/main" id="{0E3C9788-BC8C-46EB-A733-ACC532F46D0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7" name="Text Box 10">
          <a:extLst>
            <a:ext uri="{FF2B5EF4-FFF2-40B4-BE49-F238E27FC236}">
              <a16:creationId xmlns:a16="http://schemas.microsoft.com/office/drawing/2014/main" id="{465DB816-22CB-4C45-AE04-43B04825D76A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8" name="Text Box 6">
          <a:extLst>
            <a:ext uri="{FF2B5EF4-FFF2-40B4-BE49-F238E27FC236}">
              <a16:creationId xmlns:a16="http://schemas.microsoft.com/office/drawing/2014/main" id="{B2C57FD4-8DBE-4474-A1EE-08B3D90A006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69" name="Text Box 7">
          <a:extLst>
            <a:ext uri="{FF2B5EF4-FFF2-40B4-BE49-F238E27FC236}">
              <a16:creationId xmlns:a16="http://schemas.microsoft.com/office/drawing/2014/main" id="{1A67CC0B-CBFF-4C41-8C31-86DF02E08B2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70" name="Text Box 9">
          <a:extLst>
            <a:ext uri="{FF2B5EF4-FFF2-40B4-BE49-F238E27FC236}">
              <a16:creationId xmlns:a16="http://schemas.microsoft.com/office/drawing/2014/main" id="{31173560-911D-446D-AE15-7E9218446A2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71" name="Text Box 10">
          <a:extLst>
            <a:ext uri="{FF2B5EF4-FFF2-40B4-BE49-F238E27FC236}">
              <a16:creationId xmlns:a16="http://schemas.microsoft.com/office/drawing/2014/main" id="{FBB1A09C-264E-4B8D-ABF1-A92FD3E9062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72" name="Text Box 6">
          <a:extLst>
            <a:ext uri="{FF2B5EF4-FFF2-40B4-BE49-F238E27FC236}">
              <a16:creationId xmlns:a16="http://schemas.microsoft.com/office/drawing/2014/main" id="{70B8FF4F-C32E-4C45-936C-6D0CEA7532A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73" name="Text Box 7">
          <a:extLst>
            <a:ext uri="{FF2B5EF4-FFF2-40B4-BE49-F238E27FC236}">
              <a16:creationId xmlns:a16="http://schemas.microsoft.com/office/drawing/2014/main" id="{345C5CC8-5F6B-4842-8437-FD674720BE68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74" name="Text Box 9">
          <a:extLst>
            <a:ext uri="{FF2B5EF4-FFF2-40B4-BE49-F238E27FC236}">
              <a16:creationId xmlns:a16="http://schemas.microsoft.com/office/drawing/2014/main" id="{ACEF034B-1883-4B54-80DE-4900291ED1E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75" name="Text Box 10">
          <a:extLst>
            <a:ext uri="{FF2B5EF4-FFF2-40B4-BE49-F238E27FC236}">
              <a16:creationId xmlns:a16="http://schemas.microsoft.com/office/drawing/2014/main" id="{E91D129D-EF49-47E5-BCB4-3858228E7CA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F3C157D9-3A53-480F-9ACE-861E3E0210E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577" name="Text Box 5">
          <a:extLst>
            <a:ext uri="{FF2B5EF4-FFF2-40B4-BE49-F238E27FC236}">
              <a16:creationId xmlns:a16="http://schemas.microsoft.com/office/drawing/2014/main" id="{CA0305E3-4B81-40C6-9ACF-6B7FA70512A8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578" name="Text Box 6">
          <a:extLst>
            <a:ext uri="{FF2B5EF4-FFF2-40B4-BE49-F238E27FC236}">
              <a16:creationId xmlns:a16="http://schemas.microsoft.com/office/drawing/2014/main" id="{90B56361-7260-4AB4-AE36-2CDDDBE5DE9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579" name="Text Box 7">
          <a:extLst>
            <a:ext uri="{FF2B5EF4-FFF2-40B4-BE49-F238E27FC236}">
              <a16:creationId xmlns:a16="http://schemas.microsoft.com/office/drawing/2014/main" id="{64044502-14FD-4830-B38A-25515660948A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580" name="Text Box 9">
          <a:extLst>
            <a:ext uri="{FF2B5EF4-FFF2-40B4-BE49-F238E27FC236}">
              <a16:creationId xmlns:a16="http://schemas.microsoft.com/office/drawing/2014/main" id="{798594B5-E983-4B34-A962-570199DEC1C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581" name="Text Box 10">
          <a:extLst>
            <a:ext uri="{FF2B5EF4-FFF2-40B4-BE49-F238E27FC236}">
              <a16:creationId xmlns:a16="http://schemas.microsoft.com/office/drawing/2014/main" id="{C9A16B26-6AB8-4EE2-B4A8-1A0C179B7BFF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582" name="Text Box 14">
          <a:extLst>
            <a:ext uri="{FF2B5EF4-FFF2-40B4-BE49-F238E27FC236}">
              <a16:creationId xmlns:a16="http://schemas.microsoft.com/office/drawing/2014/main" id="{2AA2AFA2-E4DA-49D4-A49A-D6325802C2CB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583" name="Text Box 14">
          <a:extLst>
            <a:ext uri="{FF2B5EF4-FFF2-40B4-BE49-F238E27FC236}">
              <a16:creationId xmlns:a16="http://schemas.microsoft.com/office/drawing/2014/main" id="{A9B8A1EC-9C4B-4CEA-B63F-D4BA5156B93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84" name="Text Box 6">
          <a:extLst>
            <a:ext uri="{FF2B5EF4-FFF2-40B4-BE49-F238E27FC236}">
              <a16:creationId xmlns:a16="http://schemas.microsoft.com/office/drawing/2014/main" id="{D29E8817-1C36-4670-9AA3-EABA2E838FA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85" name="Text Box 7">
          <a:extLst>
            <a:ext uri="{FF2B5EF4-FFF2-40B4-BE49-F238E27FC236}">
              <a16:creationId xmlns:a16="http://schemas.microsoft.com/office/drawing/2014/main" id="{0CB92B84-377C-408E-852E-B8C28655B0C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86" name="Text Box 9">
          <a:extLst>
            <a:ext uri="{FF2B5EF4-FFF2-40B4-BE49-F238E27FC236}">
              <a16:creationId xmlns:a16="http://schemas.microsoft.com/office/drawing/2014/main" id="{9DE43205-883A-4CB8-B27D-90958B6ACA0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87" name="Text Box 10">
          <a:extLst>
            <a:ext uri="{FF2B5EF4-FFF2-40B4-BE49-F238E27FC236}">
              <a16:creationId xmlns:a16="http://schemas.microsoft.com/office/drawing/2014/main" id="{17750ED3-8008-4208-9F2F-3D692960B70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88" name="Text Box 6">
          <a:extLst>
            <a:ext uri="{FF2B5EF4-FFF2-40B4-BE49-F238E27FC236}">
              <a16:creationId xmlns:a16="http://schemas.microsoft.com/office/drawing/2014/main" id="{2CFC0147-DA35-48A1-B2B4-10836E5851A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89" name="Text Box 7">
          <a:extLst>
            <a:ext uri="{FF2B5EF4-FFF2-40B4-BE49-F238E27FC236}">
              <a16:creationId xmlns:a16="http://schemas.microsoft.com/office/drawing/2014/main" id="{27480D46-65ED-4498-BE6A-4E332181C980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0" name="Text Box 9">
          <a:extLst>
            <a:ext uri="{FF2B5EF4-FFF2-40B4-BE49-F238E27FC236}">
              <a16:creationId xmlns:a16="http://schemas.microsoft.com/office/drawing/2014/main" id="{81AEE5B1-E20E-4E96-AEFF-300EB7A3D595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1" name="Text Box 10">
          <a:extLst>
            <a:ext uri="{FF2B5EF4-FFF2-40B4-BE49-F238E27FC236}">
              <a16:creationId xmlns:a16="http://schemas.microsoft.com/office/drawing/2014/main" id="{CA163356-74A7-4B6A-B3E2-E293B837027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2" name="Text Box 6">
          <a:extLst>
            <a:ext uri="{FF2B5EF4-FFF2-40B4-BE49-F238E27FC236}">
              <a16:creationId xmlns:a16="http://schemas.microsoft.com/office/drawing/2014/main" id="{2D6D90C2-1AAA-40EA-838E-51D5BF39DAE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3" name="Text Box 7">
          <a:extLst>
            <a:ext uri="{FF2B5EF4-FFF2-40B4-BE49-F238E27FC236}">
              <a16:creationId xmlns:a16="http://schemas.microsoft.com/office/drawing/2014/main" id="{1BE1CB8F-92D4-426A-8249-B578898FFF1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4" name="Text Box 9">
          <a:extLst>
            <a:ext uri="{FF2B5EF4-FFF2-40B4-BE49-F238E27FC236}">
              <a16:creationId xmlns:a16="http://schemas.microsoft.com/office/drawing/2014/main" id="{998EB20B-44D9-4B77-9A2E-4CB5D330216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5" name="Text Box 10">
          <a:extLst>
            <a:ext uri="{FF2B5EF4-FFF2-40B4-BE49-F238E27FC236}">
              <a16:creationId xmlns:a16="http://schemas.microsoft.com/office/drawing/2014/main" id="{8F0BD055-A628-4DAE-861D-FF93DD39C9C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6" name="Text Box 6">
          <a:extLst>
            <a:ext uri="{FF2B5EF4-FFF2-40B4-BE49-F238E27FC236}">
              <a16:creationId xmlns:a16="http://schemas.microsoft.com/office/drawing/2014/main" id="{71D9E252-DC78-4593-BACB-B48878D0D2AB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7" name="Text Box 7">
          <a:extLst>
            <a:ext uri="{FF2B5EF4-FFF2-40B4-BE49-F238E27FC236}">
              <a16:creationId xmlns:a16="http://schemas.microsoft.com/office/drawing/2014/main" id="{620F30EA-7F77-4027-B070-7861C8A26FD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8" name="Text Box 9">
          <a:extLst>
            <a:ext uri="{FF2B5EF4-FFF2-40B4-BE49-F238E27FC236}">
              <a16:creationId xmlns:a16="http://schemas.microsoft.com/office/drawing/2014/main" id="{6FA1980E-E334-4F80-BC89-F70B6A4A45E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599" name="Text Box 10">
          <a:extLst>
            <a:ext uri="{FF2B5EF4-FFF2-40B4-BE49-F238E27FC236}">
              <a16:creationId xmlns:a16="http://schemas.microsoft.com/office/drawing/2014/main" id="{41799E53-A485-41BD-B58C-CCAB59B1C039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00" name="Text Box 6">
          <a:extLst>
            <a:ext uri="{FF2B5EF4-FFF2-40B4-BE49-F238E27FC236}">
              <a16:creationId xmlns:a16="http://schemas.microsoft.com/office/drawing/2014/main" id="{5458D857-B68E-4B68-91B8-C7ED443E321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01" name="Text Box 7">
          <a:extLst>
            <a:ext uri="{FF2B5EF4-FFF2-40B4-BE49-F238E27FC236}">
              <a16:creationId xmlns:a16="http://schemas.microsoft.com/office/drawing/2014/main" id="{D31CFEB3-A685-4E01-A0CB-408935F9C80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02" name="Text Box 9">
          <a:extLst>
            <a:ext uri="{FF2B5EF4-FFF2-40B4-BE49-F238E27FC236}">
              <a16:creationId xmlns:a16="http://schemas.microsoft.com/office/drawing/2014/main" id="{DFFE60CD-F325-4A5B-9B3F-BF44B3522796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03" name="Text Box 10">
          <a:extLst>
            <a:ext uri="{FF2B5EF4-FFF2-40B4-BE49-F238E27FC236}">
              <a16:creationId xmlns:a16="http://schemas.microsoft.com/office/drawing/2014/main" id="{D122C4F3-AEEC-4F2F-A2E7-85A150DB934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0CF719B1-639E-4784-90D1-D284FA9FCA4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05" name="Text Box 5">
          <a:extLst>
            <a:ext uri="{FF2B5EF4-FFF2-40B4-BE49-F238E27FC236}">
              <a16:creationId xmlns:a16="http://schemas.microsoft.com/office/drawing/2014/main" id="{CD99942B-7BAE-4C0F-B4C5-A4F9223114E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06" name="Text Box 6">
          <a:extLst>
            <a:ext uri="{FF2B5EF4-FFF2-40B4-BE49-F238E27FC236}">
              <a16:creationId xmlns:a16="http://schemas.microsoft.com/office/drawing/2014/main" id="{17FBB37A-91B7-4611-AD75-D507400A304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07" name="Text Box 7">
          <a:extLst>
            <a:ext uri="{FF2B5EF4-FFF2-40B4-BE49-F238E27FC236}">
              <a16:creationId xmlns:a16="http://schemas.microsoft.com/office/drawing/2014/main" id="{26F75F40-06E0-476F-8A18-1AEFFCABA23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08" name="Text Box 9">
          <a:extLst>
            <a:ext uri="{FF2B5EF4-FFF2-40B4-BE49-F238E27FC236}">
              <a16:creationId xmlns:a16="http://schemas.microsoft.com/office/drawing/2014/main" id="{4BA0EF2C-0046-4096-A85E-F2AF14494B6B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09" name="Text Box 10">
          <a:extLst>
            <a:ext uri="{FF2B5EF4-FFF2-40B4-BE49-F238E27FC236}">
              <a16:creationId xmlns:a16="http://schemas.microsoft.com/office/drawing/2014/main" id="{9E17F7A0-4790-49FC-918E-F46E4938A901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10" name="Text Box 14">
          <a:extLst>
            <a:ext uri="{FF2B5EF4-FFF2-40B4-BE49-F238E27FC236}">
              <a16:creationId xmlns:a16="http://schemas.microsoft.com/office/drawing/2014/main" id="{A5BC63D0-6710-4152-B9B5-348F875455A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11" name="Text Box 14">
          <a:extLst>
            <a:ext uri="{FF2B5EF4-FFF2-40B4-BE49-F238E27FC236}">
              <a16:creationId xmlns:a16="http://schemas.microsoft.com/office/drawing/2014/main" id="{CB0304BB-EA40-4531-97CF-B03301F8346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2" name="Text Box 6">
          <a:extLst>
            <a:ext uri="{FF2B5EF4-FFF2-40B4-BE49-F238E27FC236}">
              <a16:creationId xmlns:a16="http://schemas.microsoft.com/office/drawing/2014/main" id="{9CBCE07B-3547-4E6E-A315-A9E136E0675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3" name="Text Box 7">
          <a:extLst>
            <a:ext uri="{FF2B5EF4-FFF2-40B4-BE49-F238E27FC236}">
              <a16:creationId xmlns:a16="http://schemas.microsoft.com/office/drawing/2014/main" id="{7BA1E79D-D7F3-4ED4-B822-5AE47921150D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4" name="Text Box 9">
          <a:extLst>
            <a:ext uri="{FF2B5EF4-FFF2-40B4-BE49-F238E27FC236}">
              <a16:creationId xmlns:a16="http://schemas.microsoft.com/office/drawing/2014/main" id="{CF2DF580-5A94-4A88-99CE-BDE061F4BC3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5" name="Text Box 10">
          <a:extLst>
            <a:ext uri="{FF2B5EF4-FFF2-40B4-BE49-F238E27FC236}">
              <a16:creationId xmlns:a16="http://schemas.microsoft.com/office/drawing/2014/main" id="{37800B20-D6EC-40CE-9B31-6ED6DE42435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6" name="Text Box 6">
          <a:extLst>
            <a:ext uri="{FF2B5EF4-FFF2-40B4-BE49-F238E27FC236}">
              <a16:creationId xmlns:a16="http://schemas.microsoft.com/office/drawing/2014/main" id="{6198DF64-6EC2-431C-9C30-108C103CB26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7" name="Text Box 7">
          <a:extLst>
            <a:ext uri="{FF2B5EF4-FFF2-40B4-BE49-F238E27FC236}">
              <a16:creationId xmlns:a16="http://schemas.microsoft.com/office/drawing/2014/main" id="{4D95326C-9BCB-4CB5-A86E-2EDD28143B4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8" name="Text Box 9">
          <a:extLst>
            <a:ext uri="{FF2B5EF4-FFF2-40B4-BE49-F238E27FC236}">
              <a16:creationId xmlns:a16="http://schemas.microsoft.com/office/drawing/2014/main" id="{19BFAAC7-3A66-40FE-AF9C-CFFD3D83CD53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19" name="Text Box 10">
          <a:extLst>
            <a:ext uri="{FF2B5EF4-FFF2-40B4-BE49-F238E27FC236}">
              <a16:creationId xmlns:a16="http://schemas.microsoft.com/office/drawing/2014/main" id="{570829E6-73EB-439E-B8CC-8DEC11F779E1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20" name="Text Box 6">
          <a:extLst>
            <a:ext uri="{FF2B5EF4-FFF2-40B4-BE49-F238E27FC236}">
              <a16:creationId xmlns:a16="http://schemas.microsoft.com/office/drawing/2014/main" id="{975FD132-A37C-4D06-B508-EBE1CD3C2D2C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21" name="Text Box 7">
          <a:extLst>
            <a:ext uri="{FF2B5EF4-FFF2-40B4-BE49-F238E27FC236}">
              <a16:creationId xmlns:a16="http://schemas.microsoft.com/office/drawing/2014/main" id="{52646E55-7604-4536-8B93-61DF2A7B3ADE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22" name="Text Box 9">
          <a:extLst>
            <a:ext uri="{FF2B5EF4-FFF2-40B4-BE49-F238E27FC236}">
              <a16:creationId xmlns:a16="http://schemas.microsoft.com/office/drawing/2014/main" id="{334DCACB-6CEE-45BA-AFF5-5164A2E006DF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57</xdr:row>
      <xdr:rowOff>0</xdr:rowOff>
    </xdr:from>
    <xdr:ext cx="76200" cy="476250"/>
    <xdr:sp macro="" textlink="">
      <xdr:nvSpPr>
        <xdr:cNvPr id="8623" name="Text Box 10">
          <a:extLst>
            <a:ext uri="{FF2B5EF4-FFF2-40B4-BE49-F238E27FC236}">
              <a16:creationId xmlns:a16="http://schemas.microsoft.com/office/drawing/2014/main" id="{5923A091-9D85-44F1-9120-5FB5EE1090A4}"/>
            </a:ext>
          </a:extLst>
        </xdr:cNvPr>
        <xdr:cNvSpPr txBox="1">
          <a:spLocks noChangeArrowheads="1"/>
        </xdr:cNvSpPr>
      </xdr:nvSpPr>
      <xdr:spPr bwMode="auto">
        <a:xfrm>
          <a:off x="3951817" y="8879417"/>
          <a:ext cx="76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FC8B2032-FD02-4E43-81C3-9B835EC25DFF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25" name="Text Box 5">
          <a:extLst>
            <a:ext uri="{FF2B5EF4-FFF2-40B4-BE49-F238E27FC236}">
              <a16:creationId xmlns:a16="http://schemas.microsoft.com/office/drawing/2014/main" id="{ED06071B-4790-407E-82ED-90A227D27BEA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26" name="Text Box 6">
          <a:extLst>
            <a:ext uri="{FF2B5EF4-FFF2-40B4-BE49-F238E27FC236}">
              <a16:creationId xmlns:a16="http://schemas.microsoft.com/office/drawing/2014/main" id="{581ADF68-19F3-4CB0-A4F7-7CC7C99C437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27" name="Text Box 7">
          <a:extLst>
            <a:ext uri="{FF2B5EF4-FFF2-40B4-BE49-F238E27FC236}">
              <a16:creationId xmlns:a16="http://schemas.microsoft.com/office/drawing/2014/main" id="{7F1282E6-8471-4AF5-ADB5-E77EB01AE441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28" name="Text Box 9">
          <a:extLst>
            <a:ext uri="{FF2B5EF4-FFF2-40B4-BE49-F238E27FC236}">
              <a16:creationId xmlns:a16="http://schemas.microsoft.com/office/drawing/2014/main" id="{01047E9B-1C70-424D-B963-CEC760D3459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29" name="Text Box 10">
          <a:extLst>
            <a:ext uri="{FF2B5EF4-FFF2-40B4-BE49-F238E27FC236}">
              <a16:creationId xmlns:a16="http://schemas.microsoft.com/office/drawing/2014/main" id="{69264E6A-436F-4170-8A62-13FAE85C540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30" name="Text Box 14">
          <a:extLst>
            <a:ext uri="{FF2B5EF4-FFF2-40B4-BE49-F238E27FC236}">
              <a16:creationId xmlns:a16="http://schemas.microsoft.com/office/drawing/2014/main" id="{3316F58C-9689-4D13-9FD1-550A62FEFA17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31" name="Text Box 14">
          <a:extLst>
            <a:ext uri="{FF2B5EF4-FFF2-40B4-BE49-F238E27FC236}">
              <a16:creationId xmlns:a16="http://schemas.microsoft.com/office/drawing/2014/main" id="{21A161F1-D83B-4D72-9E34-C5D616FA105B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3FCE0CE3-B24B-45AC-A28A-F8C00F3EFE6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33" name="Text Box 5">
          <a:extLst>
            <a:ext uri="{FF2B5EF4-FFF2-40B4-BE49-F238E27FC236}">
              <a16:creationId xmlns:a16="http://schemas.microsoft.com/office/drawing/2014/main" id="{B15A791F-8CCB-48EE-BC79-F88568E22F1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34" name="Text Box 6">
          <a:extLst>
            <a:ext uri="{FF2B5EF4-FFF2-40B4-BE49-F238E27FC236}">
              <a16:creationId xmlns:a16="http://schemas.microsoft.com/office/drawing/2014/main" id="{A1A6BA4A-282D-4E51-A951-E0C1269E397A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35" name="Text Box 7">
          <a:extLst>
            <a:ext uri="{FF2B5EF4-FFF2-40B4-BE49-F238E27FC236}">
              <a16:creationId xmlns:a16="http://schemas.microsoft.com/office/drawing/2014/main" id="{903C21AE-D6C5-4FEE-8BC3-8890B8BC3AE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36" name="Text Box 9">
          <a:extLst>
            <a:ext uri="{FF2B5EF4-FFF2-40B4-BE49-F238E27FC236}">
              <a16:creationId xmlns:a16="http://schemas.microsoft.com/office/drawing/2014/main" id="{A39B98D5-838E-4FCA-AA30-E17EB0D9873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37" name="Text Box 10">
          <a:extLst>
            <a:ext uri="{FF2B5EF4-FFF2-40B4-BE49-F238E27FC236}">
              <a16:creationId xmlns:a16="http://schemas.microsoft.com/office/drawing/2014/main" id="{F7E3BEC8-928C-45DF-B446-0E7A110A3A0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38" name="Text Box 14">
          <a:extLst>
            <a:ext uri="{FF2B5EF4-FFF2-40B4-BE49-F238E27FC236}">
              <a16:creationId xmlns:a16="http://schemas.microsoft.com/office/drawing/2014/main" id="{DEDD36DD-14A9-4B95-BC9C-0F69592216BA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39" name="Text Box 14">
          <a:extLst>
            <a:ext uri="{FF2B5EF4-FFF2-40B4-BE49-F238E27FC236}">
              <a16:creationId xmlns:a16="http://schemas.microsoft.com/office/drawing/2014/main" id="{D664F4FB-B50E-44DB-B0AA-77DC75EEEFF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F9463E6C-0187-4733-9AF7-7C08AF2EB9B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41" name="Text Box 5">
          <a:extLst>
            <a:ext uri="{FF2B5EF4-FFF2-40B4-BE49-F238E27FC236}">
              <a16:creationId xmlns:a16="http://schemas.microsoft.com/office/drawing/2014/main" id="{7F7E4E4E-24E8-494C-B877-0F63F6C90C2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42" name="Text Box 6">
          <a:extLst>
            <a:ext uri="{FF2B5EF4-FFF2-40B4-BE49-F238E27FC236}">
              <a16:creationId xmlns:a16="http://schemas.microsoft.com/office/drawing/2014/main" id="{0A317208-CA2F-4B7D-902F-7DFEDBB3837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43" name="Text Box 7">
          <a:extLst>
            <a:ext uri="{FF2B5EF4-FFF2-40B4-BE49-F238E27FC236}">
              <a16:creationId xmlns:a16="http://schemas.microsoft.com/office/drawing/2014/main" id="{FF33225C-A5EB-481F-8468-B823436F8CE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44" name="Text Box 9">
          <a:extLst>
            <a:ext uri="{FF2B5EF4-FFF2-40B4-BE49-F238E27FC236}">
              <a16:creationId xmlns:a16="http://schemas.microsoft.com/office/drawing/2014/main" id="{21D3E8DD-E059-4657-97D6-55A2A7B1069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45" name="Text Box 10">
          <a:extLst>
            <a:ext uri="{FF2B5EF4-FFF2-40B4-BE49-F238E27FC236}">
              <a16:creationId xmlns:a16="http://schemas.microsoft.com/office/drawing/2014/main" id="{3126CB33-2BD9-407F-8CB0-26CF2E36EA4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46" name="Text Box 14">
          <a:extLst>
            <a:ext uri="{FF2B5EF4-FFF2-40B4-BE49-F238E27FC236}">
              <a16:creationId xmlns:a16="http://schemas.microsoft.com/office/drawing/2014/main" id="{1001DF08-7037-4E88-A8ED-07A738A284B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47" name="Text Box 14">
          <a:extLst>
            <a:ext uri="{FF2B5EF4-FFF2-40B4-BE49-F238E27FC236}">
              <a16:creationId xmlns:a16="http://schemas.microsoft.com/office/drawing/2014/main" id="{03CE9586-29FB-4E03-929C-BD603FC0A69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02CFB5B1-D899-4DFE-AB4F-FC9479D6AA98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49" name="Text Box 5">
          <a:extLst>
            <a:ext uri="{FF2B5EF4-FFF2-40B4-BE49-F238E27FC236}">
              <a16:creationId xmlns:a16="http://schemas.microsoft.com/office/drawing/2014/main" id="{841DBA42-F501-41B4-A387-9841BC46736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50" name="Text Box 6">
          <a:extLst>
            <a:ext uri="{FF2B5EF4-FFF2-40B4-BE49-F238E27FC236}">
              <a16:creationId xmlns:a16="http://schemas.microsoft.com/office/drawing/2014/main" id="{EBD54ED7-823F-456A-A4EE-BE82BB60D94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51" name="Text Box 7">
          <a:extLst>
            <a:ext uri="{FF2B5EF4-FFF2-40B4-BE49-F238E27FC236}">
              <a16:creationId xmlns:a16="http://schemas.microsoft.com/office/drawing/2014/main" id="{5D4E501E-D98E-4AA1-80B7-C9CC8BC5EC5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52" name="Text Box 9">
          <a:extLst>
            <a:ext uri="{FF2B5EF4-FFF2-40B4-BE49-F238E27FC236}">
              <a16:creationId xmlns:a16="http://schemas.microsoft.com/office/drawing/2014/main" id="{CACB3049-5C01-47A3-898E-0D160F5CF9B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53" name="Text Box 10">
          <a:extLst>
            <a:ext uri="{FF2B5EF4-FFF2-40B4-BE49-F238E27FC236}">
              <a16:creationId xmlns:a16="http://schemas.microsoft.com/office/drawing/2014/main" id="{18A40F3F-AD6F-45CF-BE47-1BA22FCC424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54" name="Text Box 14">
          <a:extLst>
            <a:ext uri="{FF2B5EF4-FFF2-40B4-BE49-F238E27FC236}">
              <a16:creationId xmlns:a16="http://schemas.microsoft.com/office/drawing/2014/main" id="{1DEE977C-A39F-43C0-B9A4-E9986AF8F1B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55" name="Text Box 14">
          <a:extLst>
            <a:ext uri="{FF2B5EF4-FFF2-40B4-BE49-F238E27FC236}">
              <a16:creationId xmlns:a16="http://schemas.microsoft.com/office/drawing/2014/main" id="{97D4545F-907B-48C2-944C-637D6A43646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E8B3FE1B-D687-46A6-9F7B-F0F8AD071D08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57" name="Text Box 5">
          <a:extLst>
            <a:ext uri="{FF2B5EF4-FFF2-40B4-BE49-F238E27FC236}">
              <a16:creationId xmlns:a16="http://schemas.microsoft.com/office/drawing/2014/main" id="{738DFBDE-6B28-4D42-960F-5600B23BABF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58" name="Text Box 6">
          <a:extLst>
            <a:ext uri="{FF2B5EF4-FFF2-40B4-BE49-F238E27FC236}">
              <a16:creationId xmlns:a16="http://schemas.microsoft.com/office/drawing/2014/main" id="{0D7D081F-FA22-459A-A55A-A8CB94817F9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59" name="Text Box 7">
          <a:extLst>
            <a:ext uri="{FF2B5EF4-FFF2-40B4-BE49-F238E27FC236}">
              <a16:creationId xmlns:a16="http://schemas.microsoft.com/office/drawing/2014/main" id="{2CA51EB4-0D25-491B-93EA-62D3942481B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60" name="Text Box 9">
          <a:extLst>
            <a:ext uri="{FF2B5EF4-FFF2-40B4-BE49-F238E27FC236}">
              <a16:creationId xmlns:a16="http://schemas.microsoft.com/office/drawing/2014/main" id="{5BCF2355-B4FD-499F-A3A1-4DEFFBCE0E1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61" name="Text Box 10">
          <a:extLst>
            <a:ext uri="{FF2B5EF4-FFF2-40B4-BE49-F238E27FC236}">
              <a16:creationId xmlns:a16="http://schemas.microsoft.com/office/drawing/2014/main" id="{42A88FA1-0DBA-4CA1-BC53-00DBAF18100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62" name="Text Box 14">
          <a:extLst>
            <a:ext uri="{FF2B5EF4-FFF2-40B4-BE49-F238E27FC236}">
              <a16:creationId xmlns:a16="http://schemas.microsoft.com/office/drawing/2014/main" id="{69B10207-C8C0-48B6-BB61-794BB140BC1B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63" name="Text Box 14">
          <a:extLst>
            <a:ext uri="{FF2B5EF4-FFF2-40B4-BE49-F238E27FC236}">
              <a16:creationId xmlns:a16="http://schemas.microsoft.com/office/drawing/2014/main" id="{500E5AFB-3FAF-463A-9364-F8429DCBF3B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8E9969B6-2BB3-46E4-9E4C-C2EB25CCE2E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65" name="Text Box 5">
          <a:extLst>
            <a:ext uri="{FF2B5EF4-FFF2-40B4-BE49-F238E27FC236}">
              <a16:creationId xmlns:a16="http://schemas.microsoft.com/office/drawing/2014/main" id="{70032A41-78CF-4A34-811B-C69F73B43F4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66" name="Text Box 6">
          <a:extLst>
            <a:ext uri="{FF2B5EF4-FFF2-40B4-BE49-F238E27FC236}">
              <a16:creationId xmlns:a16="http://schemas.microsoft.com/office/drawing/2014/main" id="{12D04E20-7EF8-4CB9-BFEF-C3B5900FB0B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67" name="Text Box 7">
          <a:extLst>
            <a:ext uri="{FF2B5EF4-FFF2-40B4-BE49-F238E27FC236}">
              <a16:creationId xmlns:a16="http://schemas.microsoft.com/office/drawing/2014/main" id="{719C6A0E-9463-47BF-BCE2-371EA55813E8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68" name="Text Box 9">
          <a:extLst>
            <a:ext uri="{FF2B5EF4-FFF2-40B4-BE49-F238E27FC236}">
              <a16:creationId xmlns:a16="http://schemas.microsoft.com/office/drawing/2014/main" id="{B28BE511-BCFD-42A2-B77D-68B1AD68DFB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69" name="Text Box 10">
          <a:extLst>
            <a:ext uri="{FF2B5EF4-FFF2-40B4-BE49-F238E27FC236}">
              <a16:creationId xmlns:a16="http://schemas.microsoft.com/office/drawing/2014/main" id="{F5E9B78A-264B-4B11-8C05-687C42003EC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70" name="Text Box 14">
          <a:extLst>
            <a:ext uri="{FF2B5EF4-FFF2-40B4-BE49-F238E27FC236}">
              <a16:creationId xmlns:a16="http://schemas.microsoft.com/office/drawing/2014/main" id="{DEB17861-4DD7-4D80-840B-533AEB59020F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71" name="Text Box 14">
          <a:extLst>
            <a:ext uri="{FF2B5EF4-FFF2-40B4-BE49-F238E27FC236}">
              <a16:creationId xmlns:a16="http://schemas.microsoft.com/office/drawing/2014/main" id="{EF235601-C616-4FBB-A7A0-9E3F6294A13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72" name="Text Box 2">
          <a:extLst>
            <a:ext uri="{FF2B5EF4-FFF2-40B4-BE49-F238E27FC236}">
              <a16:creationId xmlns:a16="http://schemas.microsoft.com/office/drawing/2014/main" id="{7256A0CC-12B1-42AA-A470-8B54F939B53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73" name="Text Box 5">
          <a:extLst>
            <a:ext uri="{FF2B5EF4-FFF2-40B4-BE49-F238E27FC236}">
              <a16:creationId xmlns:a16="http://schemas.microsoft.com/office/drawing/2014/main" id="{67F2E1B1-86C9-42FE-96A3-7B7DCC941D3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74" name="Text Box 6">
          <a:extLst>
            <a:ext uri="{FF2B5EF4-FFF2-40B4-BE49-F238E27FC236}">
              <a16:creationId xmlns:a16="http://schemas.microsoft.com/office/drawing/2014/main" id="{565E096D-7D23-41B0-B5FC-75DF9C3A5E58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75" name="Text Box 7">
          <a:extLst>
            <a:ext uri="{FF2B5EF4-FFF2-40B4-BE49-F238E27FC236}">
              <a16:creationId xmlns:a16="http://schemas.microsoft.com/office/drawing/2014/main" id="{82A0CDDC-9C42-49D4-91A3-D9E08A93769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76" name="Text Box 9">
          <a:extLst>
            <a:ext uri="{FF2B5EF4-FFF2-40B4-BE49-F238E27FC236}">
              <a16:creationId xmlns:a16="http://schemas.microsoft.com/office/drawing/2014/main" id="{C217CBA7-254A-4EAF-95C7-6CFF7BC79A0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77" name="Text Box 10">
          <a:extLst>
            <a:ext uri="{FF2B5EF4-FFF2-40B4-BE49-F238E27FC236}">
              <a16:creationId xmlns:a16="http://schemas.microsoft.com/office/drawing/2014/main" id="{C321ADBB-0F28-4AB6-9D16-420D179CAB4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78" name="Text Box 14">
          <a:extLst>
            <a:ext uri="{FF2B5EF4-FFF2-40B4-BE49-F238E27FC236}">
              <a16:creationId xmlns:a16="http://schemas.microsoft.com/office/drawing/2014/main" id="{E55C2B70-40A2-43A7-835B-9FC5CFE1EE3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79" name="Text Box 14">
          <a:extLst>
            <a:ext uri="{FF2B5EF4-FFF2-40B4-BE49-F238E27FC236}">
              <a16:creationId xmlns:a16="http://schemas.microsoft.com/office/drawing/2014/main" id="{8D32BA27-EEDD-480D-84BD-64B11FF1E4FB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5C95D704-0D62-4D4D-A83A-85DE8C1A049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81" name="Text Box 5">
          <a:extLst>
            <a:ext uri="{FF2B5EF4-FFF2-40B4-BE49-F238E27FC236}">
              <a16:creationId xmlns:a16="http://schemas.microsoft.com/office/drawing/2014/main" id="{CD064D2A-EF4D-4800-9A48-A91E58DC428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82" name="Text Box 6">
          <a:extLst>
            <a:ext uri="{FF2B5EF4-FFF2-40B4-BE49-F238E27FC236}">
              <a16:creationId xmlns:a16="http://schemas.microsoft.com/office/drawing/2014/main" id="{23178168-9282-4B60-87F0-DAA62A6E4D9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83" name="Text Box 7">
          <a:extLst>
            <a:ext uri="{FF2B5EF4-FFF2-40B4-BE49-F238E27FC236}">
              <a16:creationId xmlns:a16="http://schemas.microsoft.com/office/drawing/2014/main" id="{48A7955B-FA2D-4396-BF94-647484CFBD8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84" name="Text Box 9">
          <a:extLst>
            <a:ext uri="{FF2B5EF4-FFF2-40B4-BE49-F238E27FC236}">
              <a16:creationId xmlns:a16="http://schemas.microsoft.com/office/drawing/2014/main" id="{286F8C64-0420-4469-B414-16BA70307F9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85" name="Text Box 10">
          <a:extLst>
            <a:ext uri="{FF2B5EF4-FFF2-40B4-BE49-F238E27FC236}">
              <a16:creationId xmlns:a16="http://schemas.microsoft.com/office/drawing/2014/main" id="{CC42D32A-9AE5-4D1D-BFF4-308D325899A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86" name="Text Box 14">
          <a:extLst>
            <a:ext uri="{FF2B5EF4-FFF2-40B4-BE49-F238E27FC236}">
              <a16:creationId xmlns:a16="http://schemas.microsoft.com/office/drawing/2014/main" id="{7B70E2DE-A519-47A5-BE8D-8CD9B881A9C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87" name="Text Box 14">
          <a:extLst>
            <a:ext uri="{FF2B5EF4-FFF2-40B4-BE49-F238E27FC236}">
              <a16:creationId xmlns:a16="http://schemas.microsoft.com/office/drawing/2014/main" id="{FD113120-140A-4166-ADE5-697B9C62001B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D24BA8AF-02F2-4AEC-8F05-A1354BE3760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89" name="Text Box 5">
          <a:extLst>
            <a:ext uri="{FF2B5EF4-FFF2-40B4-BE49-F238E27FC236}">
              <a16:creationId xmlns:a16="http://schemas.microsoft.com/office/drawing/2014/main" id="{1E1567BF-7E57-4696-A8C4-1B96432AA8A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90" name="Text Box 6">
          <a:extLst>
            <a:ext uri="{FF2B5EF4-FFF2-40B4-BE49-F238E27FC236}">
              <a16:creationId xmlns:a16="http://schemas.microsoft.com/office/drawing/2014/main" id="{9D1F0A00-C276-48BE-B0FB-C5C001F1D12F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91" name="Text Box 7">
          <a:extLst>
            <a:ext uri="{FF2B5EF4-FFF2-40B4-BE49-F238E27FC236}">
              <a16:creationId xmlns:a16="http://schemas.microsoft.com/office/drawing/2014/main" id="{66AE6F8B-1EB8-443E-8E2B-A7370C1638D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92" name="Text Box 9">
          <a:extLst>
            <a:ext uri="{FF2B5EF4-FFF2-40B4-BE49-F238E27FC236}">
              <a16:creationId xmlns:a16="http://schemas.microsoft.com/office/drawing/2014/main" id="{49896E96-62DF-42A8-ACF7-028CD9FE084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93" name="Text Box 10">
          <a:extLst>
            <a:ext uri="{FF2B5EF4-FFF2-40B4-BE49-F238E27FC236}">
              <a16:creationId xmlns:a16="http://schemas.microsoft.com/office/drawing/2014/main" id="{00D04EA0-C93A-4789-B64B-3C62F5F37588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94" name="Text Box 14">
          <a:extLst>
            <a:ext uri="{FF2B5EF4-FFF2-40B4-BE49-F238E27FC236}">
              <a16:creationId xmlns:a16="http://schemas.microsoft.com/office/drawing/2014/main" id="{A27EC32C-B664-4B46-847B-BC8D590D388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695" name="Text Box 14">
          <a:extLst>
            <a:ext uri="{FF2B5EF4-FFF2-40B4-BE49-F238E27FC236}">
              <a16:creationId xmlns:a16="http://schemas.microsoft.com/office/drawing/2014/main" id="{5F437161-4DFE-46C8-883C-4D6A7548B9D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96" name="Text Box 2">
          <a:extLst>
            <a:ext uri="{FF2B5EF4-FFF2-40B4-BE49-F238E27FC236}">
              <a16:creationId xmlns:a16="http://schemas.microsoft.com/office/drawing/2014/main" id="{388D543C-7C46-4469-B54A-130ACAB704E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697" name="Text Box 5">
          <a:extLst>
            <a:ext uri="{FF2B5EF4-FFF2-40B4-BE49-F238E27FC236}">
              <a16:creationId xmlns:a16="http://schemas.microsoft.com/office/drawing/2014/main" id="{D89F4C94-4D70-4122-9E42-E479BF38091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98" name="Text Box 6">
          <a:extLst>
            <a:ext uri="{FF2B5EF4-FFF2-40B4-BE49-F238E27FC236}">
              <a16:creationId xmlns:a16="http://schemas.microsoft.com/office/drawing/2014/main" id="{6711104E-2BFD-4253-A7FB-7F381F0DB86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699" name="Text Box 7">
          <a:extLst>
            <a:ext uri="{FF2B5EF4-FFF2-40B4-BE49-F238E27FC236}">
              <a16:creationId xmlns:a16="http://schemas.microsoft.com/office/drawing/2014/main" id="{6E3C27D3-1ABF-4091-91AA-E6CB368B635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00" name="Text Box 9">
          <a:extLst>
            <a:ext uri="{FF2B5EF4-FFF2-40B4-BE49-F238E27FC236}">
              <a16:creationId xmlns:a16="http://schemas.microsoft.com/office/drawing/2014/main" id="{A70476AD-4AEB-4938-B4AE-09E2B8D3C55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01" name="Text Box 10">
          <a:extLst>
            <a:ext uri="{FF2B5EF4-FFF2-40B4-BE49-F238E27FC236}">
              <a16:creationId xmlns:a16="http://schemas.microsoft.com/office/drawing/2014/main" id="{6E674CFA-53F6-4573-A82C-C57C2C268B3D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02" name="Text Box 14">
          <a:extLst>
            <a:ext uri="{FF2B5EF4-FFF2-40B4-BE49-F238E27FC236}">
              <a16:creationId xmlns:a16="http://schemas.microsoft.com/office/drawing/2014/main" id="{97F1E3BA-6900-4114-A0B8-E21C5AFF50C7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03" name="Text Box 14">
          <a:extLst>
            <a:ext uri="{FF2B5EF4-FFF2-40B4-BE49-F238E27FC236}">
              <a16:creationId xmlns:a16="http://schemas.microsoft.com/office/drawing/2014/main" id="{B91548FE-1F29-4765-AD8C-C138C32A9F3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AE5E9599-1671-4073-A590-E1547E6B753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705" name="Text Box 5">
          <a:extLst>
            <a:ext uri="{FF2B5EF4-FFF2-40B4-BE49-F238E27FC236}">
              <a16:creationId xmlns:a16="http://schemas.microsoft.com/office/drawing/2014/main" id="{BB8A4E74-35D4-46B7-A47B-98DB9DC67F7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06" name="Text Box 6">
          <a:extLst>
            <a:ext uri="{FF2B5EF4-FFF2-40B4-BE49-F238E27FC236}">
              <a16:creationId xmlns:a16="http://schemas.microsoft.com/office/drawing/2014/main" id="{0987B181-4521-48EA-B44F-E369A30E6A7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07" name="Text Box 7">
          <a:extLst>
            <a:ext uri="{FF2B5EF4-FFF2-40B4-BE49-F238E27FC236}">
              <a16:creationId xmlns:a16="http://schemas.microsoft.com/office/drawing/2014/main" id="{2B6A1252-FA91-4CF7-9E7F-444135C16246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08" name="Text Box 9">
          <a:extLst>
            <a:ext uri="{FF2B5EF4-FFF2-40B4-BE49-F238E27FC236}">
              <a16:creationId xmlns:a16="http://schemas.microsoft.com/office/drawing/2014/main" id="{2B11164C-E759-4737-A124-771239D902D9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09" name="Text Box 10">
          <a:extLst>
            <a:ext uri="{FF2B5EF4-FFF2-40B4-BE49-F238E27FC236}">
              <a16:creationId xmlns:a16="http://schemas.microsoft.com/office/drawing/2014/main" id="{450442DB-299E-4F1C-841C-B7632A0B61F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10" name="Text Box 14">
          <a:extLst>
            <a:ext uri="{FF2B5EF4-FFF2-40B4-BE49-F238E27FC236}">
              <a16:creationId xmlns:a16="http://schemas.microsoft.com/office/drawing/2014/main" id="{C50132FF-A34A-4BCC-93B7-BE12F03EDFC7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11" name="Text Box 14">
          <a:extLst>
            <a:ext uri="{FF2B5EF4-FFF2-40B4-BE49-F238E27FC236}">
              <a16:creationId xmlns:a16="http://schemas.microsoft.com/office/drawing/2014/main" id="{F9914814-40E9-4980-9EEC-0E8D2E898795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36246B01-B348-4D8F-B126-D7760CB94E7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713" name="Text Box 5">
          <a:extLst>
            <a:ext uri="{FF2B5EF4-FFF2-40B4-BE49-F238E27FC236}">
              <a16:creationId xmlns:a16="http://schemas.microsoft.com/office/drawing/2014/main" id="{A28D2527-5D36-4D43-901F-5E48DA694B04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14" name="Text Box 6">
          <a:extLst>
            <a:ext uri="{FF2B5EF4-FFF2-40B4-BE49-F238E27FC236}">
              <a16:creationId xmlns:a16="http://schemas.microsoft.com/office/drawing/2014/main" id="{0ED6F15D-5004-4ADD-97AE-C9610B3EBE17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15" name="Text Box 7">
          <a:extLst>
            <a:ext uri="{FF2B5EF4-FFF2-40B4-BE49-F238E27FC236}">
              <a16:creationId xmlns:a16="http://schemas.microsoft.com/office/drawing/2014/main" id="{B5F3276B-4C36-42FA-A1CA-FEC17E2C23B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16" name="Text Box 9">
          <a:extLst>
            <a:ext uri="{FF2B5EF4-FFF2-40B4-BE49-F238E27FC236}">
              <a16:creationId xmlns:a16="http://schemas.microsoft.com/office/drawing/2014/main" id="{A2E700D8-1E6E-453B-8DAA-E24CF17F09BA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17" name="Text Box 10">
          <a:extLst>
            <a:ext uri="{FF2B5EF4-FFF2-40B4-BE49-F238E27FC236}">
              <a16:creationId xmlns:a16="http://schemas.microsoft.com/office/drawing/2014/main" id="{4335994D-141D-4777-8C32-191E68A199C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18" name="Text Box 14">
          <a:extLst>
            <a:ext uri="{FF2B5EF4-FFF2-40B4-BE49-F238E27FC236}">
              <a16:creationId xmlns:a16="http://schemas.microsoft.com/office/drawing/2014/main" id="{4620FE1C-3B15-42FF-BC95-177F539452CC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19" name="Text Box 14">
          <a:extLst>
            <a:ext uri="{FF2B5EF4-FFF2-40B4-BE49-F238E27FC236}">
              <a16:creationId xmlns:a16="http://schemas.microsoft.com/office/drawing/2014/main" id="{73BCFE50-E76F-47CF-B77E-95FE8563E03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720" name="Text Box 2">
          <a:extLst>
            <a:ext uri="{FF2B5EF4-FFF2-40B4-BE49-F238E27FC236}">
              <a16:creationId xmlns:a16="http://schemas.microsoft.com/office/drawing/2014/main" id="{F88D617E-35D9-42E8-A558-F7E147D77A10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85725" cy="333375"/>
    <xdr:sp macro="" textlink="">
      <xdr:nvSpPr>
        <xdr:cNvPr id="8721" name="Text Box 5">
          <a:extLst>
            <a:ext uri="{FF2B5EF4-FFF2-40B4-BE49-F238E27FC236}">
              <a16:creationId xmlns:a16="http://schemas.microsoft.com/office/drawing/2014/main" id="{53FCCA3C-CFB9-4A87-B816-EA9E7CC5B17F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85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22" name="Text Box 6">
          <a:extLst>
            <a:ext uri="{FF2B5EF4-FFF2-40B4-BE49-F238E27FC236}">
              <a16:creationId xmlns:a16="http://schemas.microsoft.com/office/drawing/2014/main" id="{238FF181-50D9-4774-A3FE-E7964F6F96C1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23" name="Text Box 7">
          <a:extLst>
            <a:ext uri="{FF2B5EF4-FFF2-40B4-BE49-F238E27FC236}">
              <a16:creationId xmlns:a16="http://schemas.microsoft.com/office/drawing/2014/main" id="{52DE5CBE-C18B-4A13-8B2C-F17CEFD396A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24" name="Text Box 9">
          <a:extLst>
            <a:ext uri="{FF2B5EF4-FFF2-40B4-BE49-F238E27FC236}">
              <a16:creationId xmlns:a16="http://schemas.microsoft.com/office/drawing/2014/main" id="{34944871-6A41-4733-A6B9-A879EFAB145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33375"/>
    <xdr:sp macro="" textlink="">
      <xdr:nvSpPr>
        <xdr:cNvPr id="8725" name="Text Box 10">
          <a:extLst>
            <a:ext uri="{FF2B5EF4-FFF2-40B4-BE49-F238E27FC236}">
              <a16:creationId xmlns:a16="http://schemas.microsoft.com/office/drawing/2014/main" id="{8862A595-336B-45BD-81A8-6C8A0FA0716E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26" name="Text Box 14">
          <a:extLst>
            <a:ext uri="{FF2B5EF4-FFF2-40B4-BE49-F238E27FC236}">
              <a16:creationId xmlns:a16="http://schemas.microsoft.com/office/drawing/2014/main" id="{4FEDFCE3-8ABF-4BF3-8F80-90FD8ED195A2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58</xdr:row>
      <xdr:rowOff>0</xdr:rowOff>
    </xdr:from>
    <xdr:ext cx="76200" cy="342900"/>
    <xdr:sp macro="" textlink="">
      <xdr:nvSpPr>
        <xdr:cNvPr id="8727" name="Text Box 14">
          <a:extLst>
            <a:ext uri="{FF2B5EF4-FFF2-40B4-BE49-F238E27FC236}">
              <a16:creationId xmlns:a16="http://schemas.microsoft.com/office/drawing/2014/main" id="{C4830FC1-E905-417B-9538-49EB6B78B933}"/>
            </a:ext>
          </a:extLst>
        </xdr:cNvPr>
        <xdr:cNvSpPr txBox="1">
          <a:spLocks noChangeArrowheads="1"/>
        </xdr:cNvSpPr>
      </xdr:nvSpPr>
      <xdr:spPr bwMode="auto">
        <a:xfrm>
          <a:off x="3951817" y="9249833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"/>
  <sheetViews>
    <sheetView tabSelected="1" zoomScaleNormal="100" workbookViewId="0">
      <selection activeCell="P47" sqref="P47"/>
    </sheetView>
  </sheetViews>
  <sheetFormatPr defaultRowHeight="12.75" x14ac:dyDescent="0.2"/>
  <cols>
    <col min="1" max="1" width="2.7109375" customWidth="1"/>
    <col min="4" max="4" width="25.28515625" customWidth="1"/>
    <col min="9" max="9" width="20.7109375" customWidth="1"/>
    <col min="13" max="13" width="2.7109375" customWidth="1"/>
    <col min="16" max="16" width="28.28515625" customWidth="1"/>
  </cols>
  <sheetData>
    <row r="2" spans="1:12" x14ac:dyDescent="0.2">
      <c r="A2" s="94" t="s">
        <v>46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50"/>
    </row>
    <row r="3" spans="1:12" x14ac:dyDescent="0.2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x14ac:dyDescent="0.2">
      <c r="B4" s="95" t="s">
        <v>89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x14ac:dyDescent="0.2">
      <c r="B5" s="95" t="s">
        <v>50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2" x14ac:dyDescent="0.2">
      <c r="B6" s="92" t="s">
        <v>66</v>
      </c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12" x14ac:dyDescent="0.2">
      <c r="B7" s="92" t="s">
        <v>67</v>
      </c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1:12" x14ac:dyDescent="0.2">
      <c r="B8" s="76" t="s">
        <v>88</v>
      </c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x14ac:dyDescent="0.2">
      <c r="I9" s="3"/>
    </row>
    <row r="10" spans="1:12" x14ac:dyDescent="0.2">
      <c r="B10" s="93" t="s">
        <v>56</v>
      </c>
      <c r="C10" s="93"/>
      <c r="D10" s="93"/>
      <c r="E10" s="93"/>
      <c r="F10" s="93"/>
      <c r="G10" s="93"/>
      <c r="H10" s="93"/>
      <c r="I10" s="93"/>
      <c r="J10" s="93"/>
    </row>
    <row r="11" spans="1:12" ht="27" customHeight="1" x14ac:dyDescent="0.2">
      <c r="B11" s="87" t="s">
        <v>74</v>
      </c>
      <c r="C11" s="87"/>
      <c r="D11" s="87"/>
      <c r="E11" s="87"/>
      <c r="F11" s="87"/>
      <c r="G11" s="87"/>
      <c r="H11" s="87"/>
      <c r="I11" s="87"/>
      <c r="J11" s="87"/>
    </row>
    <row r="13" spans="1:12" x14ac:dyDescent="0.2">
      <c r="B13" s="86" t="s">
        <v>10</v>
      </c>
      <c r="C13" s="86"/>
      <c r="D13" s="86"/>
    </row>
    <row r="14" spans="1:12" x14ac:dyDescent="0.2">
      <c r="B14" s="88" t="s">
        <v>86</v>
      </c>
      <c r="C14" s="89"/>
      <c r="D14" s="90"/>
      <c r="I14" s="80">
        <f>SUM(Pályázat!O16:O49)+SUM(Pályázat!P16:P49)</f>
        <v>37695006.929999992</v>
      </c>
    </row>
    <row r="15" spans="1:12" x14ac:dyDescent="0.2">
      <c r="I15" s="81">
        <f>SUM(I14:I14)</f>
        <v>37695006.929999992</v>
      </c>
    </row>
    <row r="16" spans="1:12" x14ac:dyDescent="0.2">
      <c r="B16" s="51"/>
      <c r="C16" s="51"/>
      <c r="D16" s="51"/>
      <c r="I16" s="82"/>
    </row>
    <row r="17" spans="2:9" x14ac:dyDescent="0.2">
      <c r="B17" s="86" t="s">
        <v>15</v>
      </c>
      <c r="C17" s="86"/>
      <c r="D17" s="86"/>
      <c r="I17" s="82"/>
    </row>
    <row r="18" spans="2:9" x14ac:dyDescent="0.2">
      <c r="B18" s="91" t="s">
        <v>86</v>
      </c>
      <c r="C18" s="91"/>
      <c r="D18" s="91"/>
      <c r="I18" s="80">
        <f>SUM(Pályázat!O51:O75)+SUM(Pályázat!P51:P75)</f>
        <v>108101143</v>
      </c>
    </row>
    <row r="19" spans="2:9" x14ac:dyDescent="0.2">
      <c r="B19" s="51"/>
      <c r="C19" s="51"/>
      <c r="D19" s="51"/>
      <c r="I19" s="81">
        <f>SUM(I18:I18)</f>
        <v>108101143</v>
      </c>
    </row>
    <row r="20" spans="2:9" x14ac:dyDescent="0.2">
      <c r="B20" s="51"/>
      <c r="C20" s="51"/>
      <c r="D20" s="51"/>
      <c r="I20" s="83"/>
    </row>
    <row r="21" spans="2:9" x14ac:dyDescent="0.2">
      <c r="B21" s="51"/>
      <c r="C21" s="51"/>
      <c r="D21" s="51"/>
      <c r="I21" s="83"/>
    </row>
    <row r="22" spans="2:9" x14ac:dyDescent="0.2">
      <c r="B22" s="51"/>
      <c r="C22" s="51"/>
      <c r="D22" s="51"/>
      <c r="I22" s="82"/>
    </row>
    <row r="23" spans="2:9" x14ac:dyDescent="0.2">
      <c r="B23" s="86" t="s">
        <v>47</v>
      </c>
      <c r="C23" s="86"/>
      <c r="D23" s="86"/>
      <c r="I23" s="81">
        <f>ROUND(I15+I19,2)</f>
        <v>145796149.93000001</v>
      </c>
    </row>
    <row r="24" spans="2:9" x14ac:dyDescent="0.2">
      <c r="B24" s="51"/>
      <c r="C24" s="51"/>
      <c r="D24" s="51"/>
      <c r="I24" s="82"/>
    </row>
    <row r="25" spans="2:9" x14ac:dyDescent="0.2">
      <c r="B25" s="86" t="s">
        <v>37</v>
      </c>
      <c r="C25" s="86"/>
      <c r="D25" s="86"/>
      <c r="I25" s="81">
        <f>ROUND(I23*0.27,2)+0.05</f>
        <v>39364960.529999994</v>
      </c>
    </row>
    <row r="26" spans="2:9" x14ac:dyDescent="0.2">
      <c r="B26" s="51"/>
      <c r="C26" s="51"/>
      <c r="D26" s="51"/>
      <c r="I26" s="82"/>
    </row>
    <row r="27" spans="2:9" x14ac:dyDescent="0.2">
      <c r="B27" s="86" t="s">
        <v>48</v>
      </c>
      <c r="C27" s="86"/>
      <c r="D27" s="86"/>
      <c r="I27" s="81">
        <f>ROUND(I23+I25,2)</f>
        <v>185161110.46000001</v>
      </c>
    </row>
    <row r="32" spans="2:9" x14ac:dyDescent="0.2">
      <c r="B32" t="s">
        <v>87</v>
      </c>
    </row>
    <row r="36" spans="6:14" x14ac:dyDescent="0.2">
      <c r="I36" t="s">
        <v>49</v>
      </c>
    </row>
    <row r="37" spans="6:14" x14ac:dyDescent="0.2">
      <c r="H37" s="49"/>
      <c r="I37" s="10" t="s">
        <v>57</v>
      </c>
    </row>
    <row r="38" spans="6:14" x14ac:dyDescent="0.2">
      <c r="F38" s="85" t="s">
        <v>58</v>
      </c>
      <c r="G38" s="85"/>
      <c r="H38" s="85"/>
      <c r="I38" s="85"/>
      <c r="J38" s="85"/>
      <c r="K38" s="85"/>
    </row>
    <row r="39" spans="6:14" x14ac:dyDescent="0.2">
      <c r="I39" s="10" t="s">
        <v>59</v>
      </c>
      <c r="J39" s="10"/>
      <c r="K39" s="10"/>
      <c r="L39" s="10"/>
      <c r="M39" s="10"/>
      <c r="N39" s="10"/>
    </row>
    <row r="40" spans="6:14" x14ac:dyDescent="0.2">
      <c r="I40" s="10" t="s">
        <v>60</v>
      </c>
    </row>
  </sheetData>
  <mergeCells count="15">
    <mergeCell ref="B7:L7"/>
    <mergeCell ref="B10:J10"/>
    <mergeCell ref="A2:K2"/>
    <mergeCell ref="B4:L4"/>
    <mergeCell ref="B5:L5"/>
    <mergeCell ref="B6:L6"/>
    <mergeCell ref="F38:K38"/>
    <mergeCell ref="B25:D25"/>
    <mergeCell ref="B27:D27"/>
    <mergeCell ref="B11:J11"/>
    <mergeCell ref="B13:D13"/>
    <mergeCell ref="B14:D14"/>
    <mergeCell ref="B23:D23"/>
    <mergeCell ref="B17:D17"/>
    <mergeCell ref="B18:D18"/>
  </mergeCells>
  <phoneticPr fontId="1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colBreaks count="1" manualBreakCount="1">
    <brk id="11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6DFD-8D2B-445D-B938-30892A12D719}">
  <dimension ref="B1:P82"/>
  <sheetViews>
    <sheetView topLeftCell="B1" zoomScale="90" zoomScaleNormal="90" workbookViewId="0">
      <selection activeCell="B6" sqref="B6:P6"/>
    </sheetView>
  </sheetViews>
  <sheetFormatPr defaultRowHeight="12.75" x14ac:dyDescent="0.2"/>
  <cols>
    <col min="1" max="1" width="5.7109375" customWidth="1"/>
    <col min="2" max="2" width="23.28515625" customWidth="1"/>
    <col min="3" max="3" width="28" customWidth="1"/>
    <col min="4" max="4" width="66.7109375" customWidth="1"/>
    <col min="5" max="10" width="15.85546875" customWidth="1"/>
    <col min="11" max="11" width="12.7109375" customWidth="1"/>
    <col min="12" max="12" width="7.5703125" customWidth="1"/>
    <col min="13" max="14" width="12.7109375" customWidth="1"/>
    <col min="15" max="16" width="15.85546875" customWidth="1"/>
  </cols>
  <sheetData>
    <row r="1" spans="2:16" x14ac:dyDescent="0.2">
      <c r="K1" s="3"/>
    </row>
    <row r="2" spans="2:16" ht="15.75" x14ac:dyDescent="0.25">
      <c r="B2" s="115" t="s">
        <v>45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2:16" x14ac:dyDescent="0.2">
      <c r="B3" s="95" t="s">
        <v>89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2:16" x14ac:dyDescent="0.2">
      <c r="B4" s="52" t="s">
        <v>50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1"/>
      <c r="P4" s="51"/>
    </row>
    <row r="5" spans="2:16" x14ac:dyDescent="0.2">
      <c r="B5" s="52" t="s">
        <v>54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1"/>
      <c r="P5" s="51"/>
    </row>
    <row r="6" spans="2:16" x14ac:dyDescent="0.2">
      <c r="B6" s="95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2:16" x14ac:dyDescent="0.2">
      <c r="B7" s="52" t="s">
        <v>67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2:16" x14ac:dyDescent="0.2">
      <c r="B8" s="73" t="s">
        <v>88</v>
      </c>
      <c r="K8" s="3"/>
    </row>
    <row r="9" spans="2:16" x14ac:dyDescent="0.2">
      <c r="B9" s="73"/>
      <c r="K9" s="3"/>
    </row>
    <row r="10" spans="2:16" x14ac:dyDescent="0.2">
      <c r="B10" s="93" t="s">
        <v>75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</row>
    <row r="13" spans="2:16" ht="13.5" thickBot="1" x14ac:dyDescent="0.25">
      <c r="B13" s="7" t="s">
        <v>6</v>
      </c>
      <c r="C13" s="7" t="s">
        <v>7</v>
      </c>
      <c r="D13" s="7" t="s">
        <v>0</v>
      </c>
      <c r="E13" s="116" t="s">
        <v>20</v>
      </c>
      <c r="F13" s="117"/>
      <c r="G13" s="117"/>
      <c r="H13" s="117"/>
      <c r="I13" s="117"/>
      <c r="J13" s="117"/>
      <c r="K13" s="117"/>
      <c r="L13" s="118"/>
      <c r="M13" s="116" t="s">
        <v>40</v>
      </c>
      <c r="N13" s="117"/>
      <c r="O13" s="117"/>
      <c r="P13" s="117"/>
    </row>
    <row r="14" spans="2:16" ht="24" thickTop="1" thickBot="1" x14ac:dyDescent="0.25">
      <c r="B14" s="7"/>
      <c r="C14" s="7"/>
      <c r="D14" s="7"/>
      <c r="E14" s="7" t="s">
        <v>23</v>
      </c>
      <c r="F14" s="7" t="s">
        <v>24</v>
      </c>
      <c r="G14" s="7" t="s">
        <v>25</v>
      </c>
      <c r="H14" s="7" t="s">
        <v>27</v>
      </c>
      <c r="I14" s="7" t="s">
        <v>26</v>
      </c>
      <c r="J14" s="7" t="s">
        <v>22</v>
      </c>
      <c r="K14" s="7" t="s">
        <v>5</v>
      </c>
      <c r="L14" s="6" t="s">
        <v>4</v>
      </c>
      <c r="M14" s="6" t="s">
        <v>41</v>
      </c>
      <c r="N14" s="6" t="s">
        <v>42</v>
      </c>
      <c r="O14" s="6" t="s">
        <v>43</v>
      </c>
      <c r="P14" s="6" t="s">
        <v>44</v>
      </c>
    </row>
    <row r="15" spans="2:16" ht="12.75" customHeight="1" thickTop="1" thickBot="1" x14ac:dyDescent="0.25">
      <c r="B15" s="21"/>
      <c r="C15" s="21"/>
      <c r="D15" s="1"/>
      <c r="E15" s="1"/>
      <c r="F15" s="1"/>
      <c r="G15" s="1"/>
      <c r="H15" s="1"/>
      <c r="I15" s="1"/>
      <c r="J15" s="1"/>
      <c r="K15" s="1"/>
      <c r="L15" s="2"/>
    </row>
    <row r="16" spans="2:16" ht="12.75" customHeight="1" thickBot="1" x14ac:dyDescent="0.25">
      <c r="B16" s="53"/>
      <c r="C16" s="53"/>
      <c r="D16" s="31" t="s">
        <v>10</v>
      </c>
      <c r="E16" s="54"/>
      <c r="F16" s="54"/>
      <c r="G16" s="54"/>
      <c r="H16" s="54"/>
      <c r="I16" s="54"/>
      <c r="J16" s="54"/>
      <c r="K16" s="22"/>
      <c r="L16" s="23"/>
    </row>
    <row r="17" spans="2:16" ht="12.75" customHeight="1" thickBot="1" x14ac:dyDescent="0.25">
      <c r="B17" s="53"/>
      <c r="C17" s="53"/>
      <c r="D17" s="32" t="s">
        <v>9</v>
      </c>
      <c r="E17" s="55"/>
      <c r="F17" s="55"/>
      <c r="G17" s="55"/>
      <c r="H17" s="55"/>
      <c r="I17" s="55"/>
      <c r="J17" s="55"/>
      <c r="K17" s="24"/>
      <c r="L17" s="25"/>
    </row>
    <row r="18" spans="2:16" ht="25.5" customHeight="1" x14ac:dyDescent="0.2">
      <c r="B18" s="11" t="s">
        <v>17</v>
      </c>
      <c r="C18" s="8" t="s">
        <v>8</v>
      </c>
      <c r="D18" s="5" t="s">
        <v>16</v>
      </c>
      <c r="E18" s="104"/>
      <c r="F18" s="97"/>
      <c r="G18" s="97"/>
      <c r="H18" s="97"/>
      <c r="I18" s="97"/>
      <c r="J18" s="97"/>
      <c r="K18" s="97"/>
      <c r="L18" s="105"/>
    </row>
    <row r="19" spans="2:16" ht="12.75" customHeight="1" x14ac:dyDescent="0.2">
      <c r="B19" s="28"/>
      <c r="C19" s="29"/>
      <c r="D19" s="16" t="s">
        <v>76</v>
      </c>
      <c r="E19" s="57">
        <v>25</v>
      </c>
      <c r="F19" s="12">
        <v>6</v>
      </c>
      <c r="G19" s="4">
        <v>0.1</v>
      </c>
      <c r="H19" s="66">
        <f>E19*F19</f>
        <v>150</v>
      </c>
      <c r="I19" s="4"/>
      <c r="J19" s="4"/>
      <c r="K19" s="9">
        <f t="shared" ref="K19:K21" si="0">ROUND(G19*H19,2)</f>
        <v>15</v>
      </c>
      <c r="L19" s="4" t="s">
        <v>1</v>
      </c>
    </row>
    <row r="20" spans="2:16" ht="12.75" customHeight="1" x14ac:dyDescent="0.2">
      <c r="B20" s="28"/>
      <c r="C20" s="29"/>
      <c r="D20" s="16"/>
      <c r="E20" s="57">
        <v>3564.84</v>
      </c>
      <c r="F20" s="12">
        <v>4.5</v>
      </c>
      <c r="G20" s="4">
        <v>0.1</v>
      </c>
      <c r="H20" s="66">
        <f>E20*F20</f>
        <v>16041.78</v>
      </c>
      <c r="I20" s="4"/>
      <c r="J20" s="4"/>
      <c r="K20" s="9">
        <f t="shared" ref="K20" si="1">ROUND(G20*H20,2)</f>
        <v>1604.18</v>
      </c>
      <c r="L20" s="4" t="s">
        <v>1</v>
      </c>
    </row>
    <row r="21" spans="2:16" ht="12.75" customHeight="1" thickBot="1" x14ac:dyDescent="0.25">
      <c r="B21" s="28"/>
      <c r="C21" s="29"/>
      <c r="D21" s="16"/>
      <c r="E21" s="57"/>
      <c r="F21" s="12"/>
      <c r="G21" s="4">
        <v>0.1</v>
      </c>
      <c r="H21" s="66">
        <v>0</v>
      </c>
      <c r="I21" s="4"/>
      <c r="J21" s="4"/>
      <c r="K21" s="9">
        <f t="shared" si="0"/>
        <v>0</v>
      </c>
      <c r="L21" s="4" t="s">
        <v>1</v>
      </c>
    </row>
    <row r="22" spans="2:16" ht="12.75" customHeight="1" thickBot="1" x14ac:dyDescent="0.25">
      <c r="B22" s="28"/>
      <c r="C22" s="29"/>
      <c r="D22" s="20" t="s">
        <v>21</v>
      </c>
      <c r="E22" s="96"/>
      <c r="F22" s="97"/>
      <c r="G22" s="97"/>
      <c r="H22" s="97"/>
      <c r="I22" s="97"/>
      <c r="J22" s="98"/>
      <c r="K22" s="14">
        <f>SUM(K19:K21)</f>
        <v>1619.18</v>
      </c>
      <c r="L22" s="15" t="s">
        <v>1</v>
      </c>
      <c r="M22" s="46">
        <v>2.9</v>
      </c>
      <c r="N22" s="47">
        <v>1448</v>
      </c>
      <c r="O22" s="46">
        <f>ROUND(K22*M22,2)</f>
        <v>4695.62</v>
      </c>
      <c r="P22" s="46">
        <f>ROUND(K22*N22,2)</f>
        <v>2344572.64</v>
      </c>
    </row>
    <row r="23" spans="2:16" ht="18" customHeight="1" x14ac:dyDescent="0.2">
      <c r="B23" s="11" t="s">
        <v>70</v>
      </c>
      <c r="C23" s="8" t="s">
        <v>63</v>
      </c>
      <c r="D23" s="5" t="s">
        <v>77</v>
      </c>
      <c r="E23" s="106"/>
      <c r="F23" s="107"/>
      <c r="G23" s="107"/>
      <c r="H23" s="107"/>
      <c r="I23" s="107"/>
      <c r="J23" s="107"/>
      <c r="K23" s="107"/>
      <c r="L23" s="108"/>
    </row>
    <row r="24" spans="2:16" ht="12.75" customHeight="1" x14ac:dyDescent="0.2">
      <c r="B24" s="28"/>
      <c r="C24" s="29"/>
      <c r="D24" s="16" t="s">
        <v>76</v>
      </c>
      <c r="E24" s="57">
        <v>25</v>
      </c>
      <c r="F24" s="12">
        <v>6</v>
      </c>
      <c r="G24" s="4">
        <v>0.1</v>
      </c>
      <c r="H24" s="66">
        <f>E24*F24</f>
        <v>150</v>
      </c>
      <c r="I24" s="4"/>
      <c r="J24" s="4"/>
      <c r="K24" s="9">
        <f t="shared" ref="K24:K26" si="2">ROUND(G24*H24,2)</f>
        <v>15</v>
      </c>
      <c r="L24" s="4" t="s">
        <v>1</v>
      </c>
    </row>
    <row r="25" spans="2:16" ht="12.75" customHeight="1" x14ac:dyDescent="0.2">
      <c r="B25" s="28"/>
      <c r="C25" s="29"/>
      <c r="D25" s="16"/>
      <c r="E25" s="57">
        <v>3564.84</v>
      </c>
      <c r="F25" s="12">
        <v>4.5</v>
      </c>
      <c r="G25" s="4">
        <v>0.1</v>
      </c>
      <c r="H25" s="66">
        <f>E25*F25</f>
        <v>16041.78</v>
      </c>
      <c r="I25" s="4"/>
      <c r="J25" s="4"/>
      <c r="K25" s="9">
        <f t="shared" si="2"/>
        <v>1604.18</v>
      </c>
      <c r="L25" s="4" t="s">
        <v>1</v>
      </c>
    </row>
    <row r="26" spans="2:16" ht="12.75" customHeight="1" thickBot="1" x14ac:dyDescent="0.25">
      <c r="B26" s="28"/>
      <c r="C26" s="29"/>
      <c r="D26" s="16"/>
      <c r="E26" s="57"/>
      <c r="F26" s="12"/>
      <c r="G26" s="4">
        <v>0.1</v>
      </c>
      <c r="H26" s="66">
        <v>0</v>
      </c>
      <c r="I26" s="4"/>
      <c r="J26" s="4"/>
      <c r="K26" s="9">
        <f t="shared" si="2"/>
        <v>0</v>
      </c>
      <c r="L26" s="4" t="s">
        <v>1</v>
      </c>
    </row>
    <row r="27" spans="2:16" ht="12.75" customHeight="1" thickBot="1" x14ac:dyDescent="0.25">
      <c r="B27" s="28"/>
      <c r="C27" s="29"/>
      <c r="D27" s="20" t="s">
        <v>21</v>
      </c>
      <c r="E27" s="96"/>
      <c r="F27" s="97"/>
      <c r="G27" s="97"/>
      <c r="H27" s="97"/>
      <c r="I27" s="97"/>
      <c r="J27" s="98"/>
      <c r="K27" s="14">
        <f>SUM(K24:K26)</f>
        <v>1619.18</v>
      </c>
      <c r="L27" s="15" t="s">
        <v>1</v>
      </c>
      <c r="M27" s="47">
        <v>635.57000000000005</v>
      </c>
      <c r="N27" s="47">
        <v>1187.1926309999999</v>
      </c>
      <c r="O27" s="46">
        <f>ROUND(K27*M27,2)</f>
        <v>1029102.23</v>
      </c>
      <c r="P27" s="46">
        <f>ROUND(K27*N27,2)</f>
        <v>1922278.56</v>
      </c>
    </row>
    <row r="28" spans="2:16" ht="25.5" customHeight="1" x14ac:dyDescent="0.2">
      <c r="B28" s="11" t="s">
        <v>18</v>
      </c>
      <c r="C28" s="8" t="s">
        <v>11</v>
      </c>
      <c r="D28" s="5" t="s">
        <v>12</v>
      </c>
      <c r="E28" s="109"/>
      <c r="F28" s="110"/>
      <c r="G28" s="110"/>
      <c r="H28" s="110"/>
      <c r="I28" s="110"/>
      <c r="J28" s="110"/>
      <c r="K28" s="110"/>
      <c r="L28" s="111"/>
    </row>
    <row r="29" spans="2:16" ht="12.75" customHeight="1" x14ac:dyDescent="0.2">
      <c r="B29" s="28"/>
      <c r="C29" s="29"/>
      <c r="D29" s="16" t="s">
        <v>76</v>
      </c>
      <c r="E29" s="57">
        <v>25</v>
      </c>
      <c r="F29" s="12">
        <v>6</v>
      </c>
      <c r="G29" s="4"/>
      <c r="H29" s="66">
        <f>E29*F29</f>
        <v>150</v>
      </c>
      <c r="I29" s="4"/>
      <c r="J29" s="4"/>
      <c r="K29" s="9">
        <f t="shared" ref="K29:K31" si="3">ROUND(H29,2)</f>
        <v>150</v>
      </c>
      <c r="L29" s="4" t="s">
        <v>2</v>
      </c>
    </row>
    <row r="30" spans="2:16" ht="12.75" customHeight="1" x14ac:dyDescent="0.2">
      <c r="B30" s="28"/>
      <c r="C30" s="29"/>
      <c r="D30" s="16"/>
      <c r="E30" s="57">
        <v>3564.84</v>
      </c>
      <c r="F30" s="12">
        <v>4.5</v>
      </c>
      <c r="G30" s="4"/>
      <c r="H30" s="66">
        <f>E30*F30</f>
        <v>16041.78</v>
      </c>
      <c r="I30" s="4"/>
      <c r="J30" s="4"/>
      <c r="K30" s="9">
        <f t="shared" si="3"/>
        <v>16041.78</v>
      </c>
      <c r="L30" s="13" t="s">
        <v>2</v>
      </c>
    </row>
    <row r="31" spans="2:16" ht="12.75" customHeight="1" thickBot="1" x14ac:dyDescent="0.25">
      <c r="B31" s="28"/>
      <c r="C31" s="29"/>
      <c r="D31" s="16"/>
      <c r="E31" s="57"/>
      <c r="F31" s="12"/>
      <c r="G31" s="4"/>
      <c r="H31" s="66">
        <v>0</v>
      </c>
      <c r="I31" s="4"/>
      <c r="J31" s="4"/>
      <c r="K31" s="9">
        <f t="shared" si="3"/>
        <v>0</v>
      </c>
      <c r="L31" s="13" t="s">
        <v>2</v>
      </c>
    </row>
    <row r="32" spans="2:16" ht="12.75" customHeight="1" thickBot="1" x14ac:dyDescent="0.25">
      <c r="B32" s="11"/>
      <c r="C32" s="17"/>
      <c r="D32" s="20" t="s">
        <v>21</v>
      </c>
      <c r="E32" s="112"/>
      <c r="F32" s="113"/>
      <c r="G32" s="113"/>
      <c r="H32" s="113"/>
      <c r="I32" s="113"/>
      <c r="J32" s="114"/>
      <c r="K32" s="14">
        <f>SUM(K29:K31)</f>
        <v>16191.78</v>
      </c>
      <c r="L32" s="15" t="s">
        <v>2</v>
      </c>
      <c r="M32" s="46">
        <v>0</v>
      </c>
      <c r="N32" s="46">
        <v>652</v>
      </c>
      <c r="O32" s="46">
        <f>ROUND(K32*M32,2)</f>
        <v>0</v>
      </c>
      <c r="P32" s="46">
        <f>ROUND(K32*N32,2)</f>
        <v>10557040.560000001</v>
      </c>
    </row>
    <row r="33" spans="2:16" ht="12.75" customHeight="1" x14ac:dyDescent="0.2">
      <c r="B33" s="11" t="s">
        <v>80</v>
      </c>
      <c r="C33" s="65" t="s">
        <v>81</v>
      </c>
      <c r="D33" s="19" t="s">
        <v>82</v>
      </c>
      <c r="E33" s="106"/>
      <c r="F33" s="107"/>
      <c r="G33" s="107"/>
      <c r="H33" s="107"/>
      <c r="I33" s="107"/>
      <c r="J33" s="107"/>
      <c r="K33" s="107"/>
      <c r="L33" s="108"/>
      <c r="M33" s="27"/>
      <c r="N33" s="27"/>
    </row>
    <row r="34" spans="2:16" ht="12.75" customHeight="1" x14ac:dyDescent="0.2">
      <c r="B34" s="28"/>
      <c r="C34" s="29"/>
      <c r="D34" s="16" t="s">
        <v>76</v>
      </c>
      <c r="E34" s="57">
        <v>25</v>
      </c>
      <c r="F34" s="12">
        <v>6</v>
      </c>
      <c r="G34" s="4">
        <v>0.2</v>
      </c>
      <c r="H34" s="66">
        <f>E34*F34</f>
        <v>150</v>
      </c>
      <c r="I34" s="4"/>
      <c r="J34" s="4"/>
      <c r="K34" s="9">
        <f t="shared" ref="K34:K36" si="4">ROUND(G34*H34,2)</f>
        <v>30</v>
      </c>
      <c r="L34" s="4" t="s">
        <v>1</v>
      </c>
      <c r="M34" s="27"/>
      <c r="N34" s="27"/>
    </row>
    <row r="35" spans="2:16" ht="12.75" customHeight="1" x14ac:dyDescent="0.2">
      <c r="B35" s="28"/>
      <c r="C35" s="29"/>
      <c r="D35" s="16"/>
      <c r="E35" s="57">
        <v>3564.84</v>
      </c>
      <c r="F35" s="12">
        <v>4.5</v>
      </c>
      <c r="G35" s="4">
        <v>0.2</v>
      </c>
      <c r="H35" s="66">
        <f>E35*F35</f>
        <v>16041.78</v>
      </c>
      <c r="I35" s="4"/>
      <c r="J35" s="4"/>
      <c r="K35" s="9">
        <f t="shared" si="4"/>
        <v>3208.36</v>
      </c>
      <c r="L35" s="4" t="s">
        <v>1</v>
      </c>
      <c r="M35" s="27"/>
      <c r="N35" s="27"/>
    </row>
    <row r="36" spans="2:16" ht="12.75" customHeight="1" thickBot="1" x14ac:dyDescent="0.25">
      <c r="B36" s="28"/>
      <c r="C36" s="29"/>
      <c r="D36" s="16"/>
      <c r="E36" s="57"/>
      <c r="F36" s="12"/>
      <c r="G36" s="4">
        <v>0.2</v>
      </c>
      <c r="H36" s="66">
        <v>0</v>
      </c>
      <c r="I36" s="4"/>
      <c r="J36" s="4"/>
      <c r="K36" s="9">
        <f t="shared" si="4"/>
        <v>0</v>
      </c>
      <c r="L36" s="4" t="s">
        <v>1</v>
      </c>
      <c r="M36" s="27"/>
      <c r="N36" s="27"/>
    </row>
    <row r="37" spans="2:16" ht="12.75" customHeight="1" thickBot="1" x14ac:dyDescent="0.25">
      <c r="B37" s="28"/>
      <c r="C37" s="29"/>
      <c r="D37" s="20" t="s">
        <v>21</v>
      </c>
      <c r="E37" s="96"/>
      <c r="F37" s="97"/>
      <c r="G37" s="97"/>
      <c r="H37" s="97"/>
      <c r="I37" s="97"/>
      <c r="J37" s="98"/>
      <c r="K37" s="14">
        <f>SUM(K34:K36)</f>
        <v>3238.36</v>
      </c>
      <c r="L37" s="15" t="s">
        <v>1</v>
      </c>
      <c r="M37" s="46">
        <v>12</v>
      </c>
      <c r="N37" s="46">
        <v>598</v>
      </c>
      <c r="O37" s="46">
        <f>ROUND(K37*M37,2)</f>
        <v>38860.32</v>
      </c>
      <c r="P37" s="46">
        <f>ROUND(K37*N37,2)</f>
        <v>1936539.28</v>
      </c>
    </row>
    <row r="38" spans="2:16" ht="37.5" customHeight="1" x14ac:dyDescent="0.2">
      <c r="B38" s="11" t="s">
        <v>84</v>
      </c>
      <c r="C38" s="65" t="s">
        <v>85</v>
      </c>
      <c r="D38" s="5" t="s">
        <v>83</v>
      </c>
      <c r="E38" s="101"/>
      <c r="F38" s="102"/>
      <c r="G38" s="102"/>
      <c r="H38" s="102"/>
      <c r="I38" s="102"/>
      <c r="J38" s="102"/>
      <c r="K38" s="102"/>
      <c r="L38" s="103"/>
      <c r="M38" s="27"/>
      <c r="N38" s="27"/>
    </row>
    <row r="39" spans="2:16" ht="12.75" customHeight="1" x14ac:dyDescent="0.2">
      <c r="B39" s="28"/>
      <c r="C39" s="29"/>
      <c r="D39" s="16" t="s">
        <v>76</v>
      </c>
      <c r="E39" s="57">
        <v>25</v>
      </c>
      <c r="F39" s="12">
        <v>6</v>
      </c>
      <c r="G39" s="4"/>
      <c r="H39" s="66">
        <f>E39*F39</f>
        <v>150</v>
      </c>
      <c r="I39" s="12"/>
      <c r="J39" s="12"/>
      <c r="K39" s="9">
        <f>ROUND(H39,2)</f>
        <v>150</v>
      </c>
      <c r="L39" s="4" t="s">
        <v>2</v>
      </c>
      <c r="M39" s="27"/>
      <c r="N39" s="27"/>
    </row>
    <row r="40" spans="2:16" ht="12.75" customHeight="1" x14ac:dyDescent="0.2">
      <c r="B40" s="28"/>
      <c r="C40" s="29"/>
      <c r="D40" s="16"/>
      <c r="E40" s="57">
        <v>3564.84</v>
      </c>
      <c r="F40" s="12">
        <v>4.5</v>
      </c>
      <c r="G40" s="4"/>
      <c r="H40" s="66">
        <f>E40*F40</f>
        <v>16041.78</v>
      </c>
      <c r="I40" s="12"/>
      <c r="J40" s="12"/>
      <c r="K40" s="9">
        <f>ROUND(H40,2)</f>
        <v>16041.78</v>
      </c>
      <c r="L40" s="4" t="s">
        <v>2</v>
      </c>
      <c r="M40" s="27"/>
      <c r="N40" s="27"/>
    </row>
    <row r="41" spans="2:16" ht="12.75" customHeight="1" thickBot="1" x14ac:dyDescent="0.25">
      <c r="B41" s="28"/>
      <c r="C41" s="29"/>
      <c r="D41" s="16"/>
      <c r="E41" s="57"/>
      <c r="F41" s="12"/>
      <c r="G41" s="4"/>
      <c r="H41" s="66">
        <v>0</v>
      </c>
      <c r="I41" s="12"/>
      <c r="J41" s="12"/>
      <c r="K41" s="9">
        <f>ROUND(H41,2)</f>
        <v>0</v>
      </c>
      <c r="L41" s="4" t="s">
        <v>2</v>
      </c>
      <c r="M41" s="27"/>
      <c r="N41" s="27"/>
    </row>
    <row r="42" spans="2:16" ht="12.75" customHeight="1" thickBot="1" x14ac:dyDescent="0.25">
      <c r="B42" s="28"/>
      <c r="C42" s="29"/>
      <c r="D42" s="20" t="s">
        <v>21</v>
      </c>
      <c r="E42" s="96"/>
      <c r="F42" s="97"/>
      <c r="G42" s="97"/>
      <c r="H42" s="97"/>
      <c r="I42" s="97"/>
      <c r="J42" s="98"/>
      <c r="K42" s="14">
        <f>SUM(K39:K41)</f>
        <v>16191.78</v>
      </c>
      <c r="L42" s="45" t="s">
        <v>2</v>
      </c>
      <c r="M42" s="46">
        <v>519</v>
      </c>
      <c r="N42" s="46">
        <v>375</v>
      </c>
      <c r="O42" s="46">
        <f>ROUND(K42*M42,2)</f>
        <v>8403533.8200000003</v>
      </c>
      <c r="P42" s="46">
        <f>ROUND(K42*N42,2)</f>
        <v>6071917.5</v>
      </c>
    </row>
    <row r="43" spans="2:16" ht="27" customHeight="1" x14ac:dyDescent="0.2">
      <c r="B43" s="11" t="s">
        <v>28</v>
      </c>
      <c r="C43" s="8" t="s">
        <v>29</v>
      </c>
      <c r="D43" s="19" t="s">
        <v>30</v>
      </c>
      <c r="E43" s="58"/>
      <c r="F43" s="58"/>
      <c r="G43" s="58"/>
      <c r="H43" s="58"/>
      <c r="I43" s="58"/>
      <c r="J43" s="58"/>
      <c r="K43" s="58"/>
      <c r="L43" s="59"/>
      <c r="M43" s="27"/>
      <c r="N43" s="27"/>
    </row>
    <row r="44" spans="2:16" ht="12.75" customHeight="1" x14ac:dyDescent="0.2">
      <c r="B44" s="28"/>
      <c r="C44" s="29"/>
      <c r="D44" s="16" t="s">
        <v>55</v>
      </c>
      <c r="E44" s="57">
        <v>3589.84</v>
      </c>
      <c r="F44" s="12">
        <v>0.5</v>
      </c>
      <c r="G44" s="12">
        <v>0.1</v>
      </c>
      <c r="H44" s="66"/>
      <c r="I44" s="12"/>
      <c r="J44" s="12"/>
      <c r="K44" s="9">
        <f>ROUND(E44*F44*G44,2)</f>
        <v>179.49</v>
      </c>
      <c r="L44" s="4" t="s">
        <v>1</v>
      </c>
      <c r="M44" s="27"/>
      <c r="N44" s="27"/>
    </row>
    <row r="45" spans="2:16" ht="12.75" customHeight="1" thickBot="1" x14ac:dyDescent="0.25">
      <c r="B45" s="28"/>
      <c r="C45" s="29"/>
      <c r="D45" s="16"/>
      <c r="E45" s="57">
        <v>3589.84</v>
      </c>
      <c r="F45" s="12">
        <v>0.5</v>
      </c>
      <c r="G45" s="12">
        <v>0.1</v>
      </c>
      <c r="H45" s="66"/>
      <c r="I45" s="12"/>
      <c r="J45" s="12"/>
      <c r="K45" s="9">
        <f>ROUND(E45*F45*G45,2)</f>
        <v>179.49</v>
      </c>
      <c r="L45" s="4" t="s">
        <v>1</v>
      </c>
      <c r="M45" s="27"/>
      <c r="N45" s="27"/>
    </row>
    <row r="46" spans="2:16" ht="12.75" customHeight="1" thickBot="1" x14ac:dyDescent="0.25">
      <c r="B46" s="28"/>
      <c r="C46" s="29"/>
      <c r="D46" s="20" t="s">
        <v>21</v>
      </c>
      <c r="E46" s="96"/>
      <c r="F46" s="97"/>
      <c r="G46" s="97"/>
      <c r="H46" s="97"/>
      <c r="I46" s="97"/>
      <c r="J46" s="98"/>
      <c r="K46" s="14">
        <f>SUM(K44:K45)</f>
        <v>358.98</v>
      </c>
      <c r="L46" s="45" t="s">
        <v>1</v>
      </c>
      <c r="M46" s="47">
        <v>4004</v>
      </c>
      <c r="N46" s="47">
        <v>1955</v>
      </c>
      <c r="O46" s="46">
        <f>ROUND(K46*M46,2)</f>
        <v>1437355.92</v>
      </c>
      <c r="P46" s="46">
        <f>ROUND(K46*N46,2)</f>
        <v>701805.9</v>
      </c>
    </row>
    <row r="47" spans="2:16" ht="36.75" customHeight="1" x14ac:dyDescent="0.2">
      <c r="B47" s="11" t="s">
        <v>19</v>
      </c>
      <c r="C47" s="65" t="s">
        <v>13</v>
      </c>
      <c r="D47" s="5" t="s">
        <v>69</v>
      </c>
      <c r="E47" s="101"/>
      <c r="F47" s="102"/>
      <c r="G47" s="102"/>
      <c r="H47" s="102"/>
      <c r="I47" s="102"/>
      <c r="J47" s="102"/>
      <c r="K47" s="102"/>
      <c r="L47" s="103"/>
      <c r="M47" s="27"/>
      <c r="N47" s="27"/>
    </row>
    <row r="48" spans="2:16" ht="12.75" customHeight="1" thickBot="1" x14ac:dyDescent="0.25">
      <c r="B48" s="28"/>
      <c r="C48" s="29"/>
      <c r="D48" s="18"/>
      <c r="E48" s="78">
        <v>7116.57</v>
      </c>
      <c r="F48" s="12"/>
      <c r="G48" s="12"/>
      <c r="H48" s="12"/>
      <c r="I48" s="12"/>
      <c r="J48" s="78">
        <v>0.15</v>
      </c>
      <c r="K48" s="79">
        <f>ROUND(E48*J48,2)</f>
        <v>1067.49</v>
      </c>
      <c r="L48" s="4" t="s">
        <v>1</v>
      </c>
      <c r="M48" s="27"/>
      <c r="N48" s="27"/>
    </row>
    <row r="49" spans="2:16" ht="12.75" customHeight="1" thickBot="1" x14ac:dyDescent="0.25">
      <c r="B49" s="28"/>
      <c r="C49" s="29"/>
      <c r="D49" s="20" t="s">
        <v>21</v>
      </c>
      <c r="E49" s="96"/>
      <c r="F49" s="97"/>
      <c r="G49" s="97"/>
      <c r="H49" s="97"/>
      <c r="I49" s="97"/>
      <c r="J49" s="98"/>
      <c r="K49" s="14">
        <f>SUM(K47:K48)</f>
        <v>1067.49</v>
      </c>
      <c r="L49" s="45" t="s">
        <v>1</v>
      </c>
      <c r="M49" s="46">
        <v>0</v>
      </c>
      <c r="N49" s="46">
        <v>3042</v>
      </c>
      <c r="O49" s="46">
        <f>ROUND(K49*M49,2)</f>
        <v>0</v>
      </c>
      <c r="P49" s="46">
        <f>ROUND(K49*N49,2)</f>
        <v>3247304.58</v>
      </c>
    </row>
    <row r="50" spans="2:16" ht="12.75" customHeight="1" thickBot="1" x14ac:dyDescent="0.25">
      <c r="B50" s="60"/>
      <c r="C50" s="61"/>
      <c r="D50" s="62"/>
      <c r="E50" s="63"/>
      <c r="F50" s="63"/>
      <c r="G50" s="63"/>
      <c r="H50" s="63"/>
      <c r="I50" s="63"/>
      <c r="J50" s="63"/>
      <c r="K50" s="63"/>
      <c r="L50" s="64"/>
      <c r="M50" s="27"/>
      <c r="N50" s="27"/>
    </row>
    <row r="51" spans="2:16" ht="12.75" customHeight="1" thickBot="1" x14ac:dyDescent="0.25">
      <c r="B51" s="28"/>
      <c r="C51" s="38"/>
      <c r="D51" s="31" t="s">
        <v>15</v>
      </c>
      <c r="E51" s="54"/>
      <c r="F51" s="54"/>
      <c r="G51" s="54"/>
      <c r="H51" s="54"/>
      <c r="I51" s="54"/>
      <c r="J51" s="54"/>
      <c r="K51" s="22"/>
      <c r="L51" s="23"/>
      <c r="M51" s="27"/>
      <c r="N51" s="27"/>
    </row>
    <row r="52" spans="2:16" ht="12.75" customHeight="1" thickBot="1" x14ac:dyDescent="0.25">
      <c r="B52" s="53"/>
      <c r="C52" s="53"/>
      <c r="D52" s="30" t="s">
        <v>14</v>
      </c>
      <c r="E52" s="55"/>
      <c r="F52" s="55"/>
      <c r="G52" s="55"/>
      <c r="H52" s="55"/>
      <c r="I52" s="55"/>
      <c r="J52" s="55"/>
      <c r="K52" s="24"/>
      <c r="L52" s="25"/>
      <c r="M52" s="27"/>
      <c r="N52" s="27"/>
    </row>
    <row r="53" spans="2:16" ht="29.25" customHeight="1" x14ac:dyDescent="0.2">
      <c r="B53" s="11" t="s">
        <v>73</v>
      </c>
      <c r="C53" s="65" t="s">
        <v>63</v>
      </c>
      <c r="D53" s="5" t="s">
        <v>78</v>
      </c>
      <c r="E53" s="56"/>
      <c r="F53" s="56"/>
      <c r="G53" s="56"/>
      <c r="H53" s="56"/>
      <c r="I53" s="56"/>
      <c r="J53" s="56"/>
      <c r="K53" s="56"/>
      <c r="L53" s="56"/>
      <c r="M53" s="27"/>
      <c r="N53" s="27"/>
    </row>
    <row r="54" spans="2:16" ht="12.75" customHeight="1" x14ac:dyDescent="0.2">
      <c r="B54" s="28"/>
      <c r="C54" s="38"/>
      <c r="D54" s="16" t="s">
        <v>76</v>
      </c>
      <c r="E54" s="57">
        <v>25</v>
      </c>
      <c r="F54" s="12">
        <v>6</v>
      </c>
      <c r="G54" s="4">
        <v>0.25</v>
      </c>
      <c r="H54" s="66">
        <f>E54*F54</f>
        <v>150</v>
      </c>
      <c r="I54" s="12"/>
      <c r="J54" s="12"/>
      <c r="K54" s="9">
        <f t="shared" ref="K54:K56" si="5">ROUND(G54*H54,2)</f>
        <v>37.5</v>
      </c>
      <c r="L54" s="4" t="s">
        <v>1</v>
      </c>
      <c r="M54" s="27"/>
      <c r="N54" s="27"/>
    </row>
    <row r="55" spans="2:16" ht="12.75" customHeight="1" x14ac:dyDescent="0.2">
      <c r="B55" s="28"/>
      <c r="C55" s="38"/>
      <c r="D55" s="16"/>
      <c r="E55" s="57">
        <v>3564.84</v>
      </c>
      <c r="F55" s="12">
        <v>4.5</v>
      </c>
      <c r="G55" s="4">
        <v>0.25</v>
      </c>
      <c r="H55" s="66">
        <f>E55*F55</f>
        <v>16041.78</v>
      </c>
      <c r="I55" s="12"/>
      <c r="J55" s="12"/>
      <c r="K55" s="9">
        <f t="shared" si="5"/>
        <v>4010.45</v>
      </c>
      <c r="L55" s="4" t="s">
        <v>1</v>
      </c>
      <c r="M55" s="27"/>
      <c r="N55" s="27"/>
    </row>
    <row r="56" spans="2:16" ht="12.75" customHeight="1" thickBot="1" x14ac:dyDescent="0.25">
      <c r="B56" s="28"/>
      <c r="C56" s="38"/>
      <c r="D56" s="16"/>
      <c r="E56" s="57"/>
      <c r="F56" s="12"/>
      <c r="G56" s="4">
        <v>0.25</v>
      </c>
      <c r="H56" s="66">
        <v>0</v>
      </c>
      <c r="I56" s="12"/>
      <c r="J56" s="12"/>
      <c r="K56" s="9">
        <f t="shared" si="5"/>
        <v>0</v>
      </c>
      <c r="L56" s="4" t="s">
        <v>1</v>
      </c>
      <c r="M56" s="27"/>
      <c r="N56" s="27"/>
    </row>
    <row r="57" spans="2:16" ht="12.75" customHeight="1" thickBot="1" x14ac:dyDescent="0.25">
      <c r="B57" s="28"/>
      <c r="C57" s="38"/>
      <c r="D57" s="20" t="s">
        <v>21</v>
      </c>
      <c r="E57" s="96"/>
      <c r="F57" s="97"/>
      <c r="G57" s="97"/>
      <c r="H57" s="97"/>
      <c r="I57" s="97"/>
      <c r="J57" s="98"/>
      <c r="K57" s="14">
        <f>SUM(K54:K56)</f>
        <v>4047.95</v>
      </c>
      <c r="L57" s="45" t="s">
        <v>1</v>
      </c>
      <c r="M57" s="47">
        <v>9500</v>
      </c>
      <c r="N57" s="47">
        <v>11500</v>
      </c>
      <c r="O57" s="46">
        <f>ROUND(K57*M57,2)</f>
        <v>38455525</v>
      </c>
      <c r="P57" s="46">
        <f>ROUND(K57*N57,2)</f>
        <v>46551425</v>
      </c>
    </row>
    <row r="58" spans="2:16" ht="25.5" customHeight="1" x14ac:dyDescent="0.2">
      <c r="B58" s="11" t="s">
        <v>73</v>
      </c>
      <c r="C58" s="65" t="s">
        <v>63</v>
      </c>
      <c r="D58" s="5" t="s">
        <v>79</v>
      </c>
      <c r="E58" s="56"/>
      <c r="F58" s="56"/>
      <c r="G58" s="56"/>
      <c r="H58" s="56"/>
      <c r="I58" s="56"/>
      <c r="J58" s="56"/>
      <c r="K58" s="56"/>
      <c r="L58" s="56"/>
      <c r="M58" s="27"/>
      <c r="N58" s="27"/>
    </row>
    <row r="59" spans="2:16" ht="12.75" customHeight="1" x14ac:dyDescent="0.2">
      <c r="B59" s="28"/>
      <c r="C59" s="29"/>
      <c r="D59" s="16" t="s">
        <v>76</v>
      </c>
      <c r="E59" s="57">
        <v>25</v>
      </c>
      <c r="F59" s="12">
        <v>6</v>
      </c>
      <c r="G59" s="4">
        <v>0.05</v>
      </c>
      <c r="H59" s="57">
        <f>E59*F59</f>
        <v>150</v>
      </c>
      <c r="I59" s="12"/>
      <c r="J59" s="12"/>
      <c r="K59" s="9">
        <f t="shared" ref="K59:K61" si="6">ROUND(G59*H59,2)</f>
        <v>7.5</v>
      </c>
      <c r="L59" s="4" t="s">
        <v>1</v>
      </c>
      <c r="M59" s="27"/>
      <c r="N59" s="27"/>
    </row>
    <row r="60" spans="2:16" ht="12.75" customHeight="1" x14ac:dyDescent="0.2">
      <c r="B60" s="28"/>
      <c r="C60" s="29"/>
      <c r="D60" s="16"/>
      <c r="E60" s="57">
        <v>3564.84</v>
      </c>
      <c r="F60" s="12">
        <v>4.5</v>
      </c>
      <c r="G60" s="4">
        <v>0.05</v>
      </c>
      <c r="H60" s="57">
        <f>E60*F60</f>
        <v>16041.78</v>
      </c>
      <c r="I60" s="12"/>
      <c r="J60" s="12"/>
      <c r="K60" s="9">
        <f t="shared" si="6"/>
        <v>802.09</v>
      </c>
      <c r="L60" s="4" t="s">
        <v>1</v>
      </c>
      <c r="M60" s="27"/>
      <c r="N60" s="27"/>
    </row>
    <row r="61" spans="2:16" ht="12.75" customHeight="1" thickBot="1" x14ac:dyDescent="0.25">
      <c r="B61" s="28"/>
      <c r="C61" s="29"/>
      <c r="D61" s="16"/>
      <c r="E61" s="57"/>
      <c r="F61" s="12"/>
      <c r="G61" s="4">
        <v>0.05</v>
      </c>
      <c r="H61" s="57">
        <f>E61*F61</f>
        <v>0</v>
      </c>
      <c r="I61" s="12"/>
      <c r="J61" s="12"/>
      <c r="K61" s="9">
        <f t="shared" si="6"/>
        <v>0</v>
      </c>
      <c r="L61" s="4" t="s">
        <v>1</v>
      </c>
      <c r="M61" s="27"/>
      <c r="N61" s="27"/>
    </row>
    <row r="62" spans="2:16" ht="12.75" customHeight="1" thickBot="1" x14ac:dyDescent="0.25">
      <c r="B62" s="28"/>
      <c r="C62" s="29"/>
      <c r="D62" s="20" t="s">
        <v>21</v>
      </c>
      <c r="E62" s="96"/>
      <c r="F62" s="97"/>
      <c r="G62" s="97"/>
      <c r="H62" s="97"/>
      <c r="I62" s="97"/>
      <c r="J62" s="98"/>
      <c r="K62" s="14">
        <f>SUM(K59:K61)</f>
        <v>809.59</v>
      </c>
      <c r="L62" s="45" t="s">
        <v>1</v>
      </c>
      <c r="M62" s="47">
        <v>14500</v>
      </c>
      <c r="N62" s="47">
        <v>11500</v>
      </c>
      <c r="O62" s="46">
        <f>ROUND(K62*M62,2)</f>
        <v>11739055</v>
      </c>
      <c r="P62" s="46">
        <f>ROUND(K62*N62,2)</f>
        <v>9310285</v>
      </c>
    </row>
    <row r="63" spans="2:16" ht="12.75" customHeight="1" thickBot="1" x14ac:dyDescent="0.25">
      <c r="D63" s="10"/>
      <c r="E63" s="10"/>
      <c r="F63" s="10"/>
      <c r="G63" s="10"/>
      <c r="H63" s="10"/>
      <c r="I63" s="10"/>
      <c r="J63" s="10"/>
      <c r="K63" s="3"/>
      <c r="M63" s="27"/>
      <c r="N63" s="27"/>
    </row>
    <row r="64" spans="2:16" ht="12.75" customHeight="1" thickBot="1" x14ac:dyDescent="0.25">
      <c r="D64" s="33" t="s">
        <v>61</v>
      </c>
      <c r="E64" s="34"/>
      <c r="F64" s="35"/>
      <c r="G64" s="35"/>
      <c r="H64" s="35"/>
      <c r="I64" s="35"/>
      <c r="J64" s="35"/>
      <c r="K64" s="36"/>
      <c r="L64" s="37"/>
      <c r="M64" s="27"/>
      <c r="N64" s="27"/>
    </row>
    <row r="65" spans="2:16" ht="84.75" customHeight="1" x14ac:dyDescent="0.2">
      <c r="B65" s="11" t="s">
        <v>64</v>
      </c>
      <c r="C65" s="65" t="s">
        <v>65</v>
      </c>
      <c r="D65" s="5" t="s">
        <v>71</v>
      </c>
      <c r="E65" s="84"/>
      <c r="F65" s="84"/>
      <c r="G65" s="84"/>
      <c r="H65" s="84"/>
      <c r="I65" s="84"/>
      <c r="J65" s="84"/>
      <c r="K65" s="56"/>
      <c r="L65" s="56"/>
      <c r="M65" s="74"/>
      <c r="N65" s="74"/>
      <c r="O65" s="75"/>
      <c r="P65" s="75"/>
    </row>
    <row r="66" spans="2:16" ht="12.75" customHeight="1" thickBot="1" x14ac:dyDescent="0.25">
      <c r="B66" s="28"/>
      <c r="C66" s="38"/>
      <c r="D66" s="16" t="s">
        <v>72</v>
      </c>
      <c r="E66" s="57">
        <v>25</v>
      </c>
      <c r="F66" s="57">
        <v>5.5</v>
      </c>
      <c r="G66" s="57">
        <v>0.06</v>
      </c>
      <c r="H66" s="77">
        <f>E66*F66+27.47</f>
        <v>164.97</v>
      </c>
      <c r="I66" s="57"/>
      <c r="J66" s="57"/>
      <c r="K66" s="9">
        <f t="shared" ref="K66" si="7">ROUND(G66*H66,2)</f>
        <v>9.9</v>
      </c>
      <c r="L66" s="4" t="s">
        <v>1</v>
      </c>
      <c r="M66" s="74"/>
      <c r="N66" s="74"/>
      <c r="O66" s="75"/>
      <c r="P66" s="75"/>
    </row>
    <row r="67" spans="2:16" ht="12.75" customHeight="1" thickBot="1" x14ac:dyDescent="0.25">
      <c r="B67" s="28"/>
      <c r="C67" s="38"/>
      <c r="D67" s="20" t="s">
        <v>21</v>
      </c>
      <c r="E67" s="56"/>
      <c r="F67" s="56"/>
      <c r="G67" s="56"/>
      <c r="H67" s="56"/>
      <c r="I67" s="56"/>
      <c r="J67" s="56"/>
      <c r="K67" s="14">
        <f>SUM(K66:K66)</f>
        <v>9.9</v>
      </c>
      <c r="L67" s="45" t="s">
        <v>1</v>
      </c>
      <c r="M67" s="46">
        <v>127259</v>
      </c>
      <c r="N67" s="46">
        <v>13011</v>
      </c>
      <c r="O67" s="46">
        <f>ROUND(K67*M67,2)</f>
        <v>1259864.1000000001</v>
      </c>
      <c r="P67" s="46">
        <f>ROUND(K67*N67,2)</f>
        <v>128808.9</v>
      </c>
    </row>
    <row r="68" spans="2:16" ht="12.75" customHeight="1" thickBot="1" x14ac:dyDescent="0.25">
      <c r="D68" s="10"/>
      <c r="E68" s="56"/>
      <c r="F68" s="56"/>
      <c r="G68" s="56"/>
      <c r="H68" s="56"/>
      <c r="I68" s="56"/>
      <c r="J68" s="56"/>
      <c r="K68" s="56"/>
      <c r="L68" s="56"/>
      <c r="M68" s="74"/>
      <c r="N68" s="74"/>
      <c r="O68" s="75"/>
      <c r="P68" s="75"/>
    </row>
    <row r="69" spans="2:16" ht="12.75" customHeight="1" thickBot="1" x14ac:dyDescent="0.25">
      <c r="B69" s="28"/>
      <c r="C69" s="38"/>
      <c r="D69" s="39" t="s">
        <v>31</v>
      </c>
      <c r="E69" s="41"/>
      <c r="F69" s="42"/>
      <c r="G69" s="42"/>
      <c r="H69" s="42"/>
      <c r="I69" s="42"/>
      <c r="J69" s="42"/>
      <c r="K69" s="43"/>
      <c r="L69" s="44"/>
      <c r="M69" s="27"/>
      <c r="N69" s="27"/>
    </row>
    <row r="70" spans="2:16" ht="51" customHeight="1" x14ac:dyDescent="0.2">
      <c r="B70" s="11" t="s">
        <v>51</v>
      </c>
      <c r="C70" s="8" t="s">
        <v>52</v>
      </c>
      <c r="D70" s="26" t="s">
        <v>53</v>
      </c>
      <c r="E70" s="34"/>
      <c r="F70" s="35"/>
      <c r="G70" s="35"/>
      <c r="H70" s="35"/>
      <c r="I70" s="35"/>
      <c r="J70" s="35"/>
      <c r="K70" s="35"/>
      <c r="L70" s="37"/>
      <c r="M70" s="27"/>
      <c r="N70" s="27"/>
    </row>
    <row r="71" spans="2:16" ht="12.75" customHeight="1" thickBot="1" x14ac:dyDescent="0.25">
      <c r="B71" s="28"/>
      <c r="C71" s="29"/>
      <c r="D71" s="16" t="s">
        <v>35</v>
      </c>
      <c r="E71" s="67"/>
      <c r="F71" s="68"/>
      <c r="G71" s="68"/>
      <c r="H71" s="68"/>
      <c r="I71" s="68"/>
      <c r="J71" s="69"/>
      <c r="K71" s="70">
        <v>10</v>
      </c>
      <c r="L71" s="71" t="s">
        <v>3</v>
      </c>
      <c r="M71" s="27"/>
      <c r="N71" s="27"/>
    </row>
    <row r="72" spans="2:16" ht="12.75" customHeight="1" thickBot="1" x14ac:dyDescent="0.25">
      <c r="B72" s="28"/>
      <c r="C72" s="72"/>
      <c r="D72" s="20" t="s">
        <v>21</v>
      </c>
      <c r="E72" s="96"/>
      <c r="F72" s="97"/>
      <c r="G72" s="97"/>
      <c r="H72" s="97"/>
      <c r="I72" s="97"/>
      <c r="J72" s="98"/>
      <c r="K72" s="14">
        <f>SUM(K71:K71)</f>
        <v>10</v>
      </c>
      <c r="L72" s="15" t="s">
        <v>3</v>
      </c>
      <c r="M72" s="47">
        <v>23481</v>
      </c>
      <c r="N72" s="47">
        <v>12506</v>
      </c>
      <c r="O72" s="46">
        <f>ROUND(K72*M72,2)</f>
        <v>234810</v>
      </c>
      <c r="P72" s="46">
        <f>ROUND(K72*N72,2)</f>
        <v>125060</v>
      </c>
    </row>
    <row r="73" spans="2:16" ht="48" customHeight="1" x14ac:dyDescent="0.2">
      <c r="B73" s="11" t="s">
        <v>32</v>
      </c>
      <c r="C73" s="8" t="s">
        <v>33</v>
      </c>
      <c r="D73" s="5" t="s">
        <v>34</v>
      </c>
      <c r="E73" s="34"/>
      <c r="F73" s="35"/>
      <c r="G73" s="35"/>
      <c r="H73" s="35"/>
      <c r="I73" s="35"/>
      <c r="J73" s="35"/>
      <c r="K73" s="35"/>
      <c r="L73" s="37"/>
      <c r="M73" s="27"/>
      <c r="N73" s="27"/>
    </row>
    <row r="74" spans="2:16" ht="12.75" customHeight="1" thickBot="1" x14ac:dyDescent="0.25">
      <c r="D74" s="16" t="s">
        <v>62</v>
      </c>
      <c r="E74" s="34"/>
      <c r="F74" s="35"/>
      <c r="G74" s="35"/>
      <c r="H74" s="35"/>
      <c r="I74" s="35"/>
      <c r="J74" s="37"/>
      <c r="K74" s="9">
        <v>10</v>
      </c>
      <c r="L74" s="40" t="s">
        <v>3</v>
      </c>
      <c r="M74" s="27"/>
      <c r="N74" s="27"/>
    </row>
    <row r="75" spans="2:16" ht="12.75" customHeight="1" thickBot="1" x14ac:dyDescent="0.25">
      <c r="D75" s="20" t="s">
        <v>21</v>
      </c>
      <c r="E75" s="96"/>
      <c r="F75" s="97"/>
      <c r="G75" s="97"/>
      <c r="H75" s="97"/>
      <c r="I75" s="97"/>
      <c r="J75" s="98"/>
      <c r="K75" s="14">
        <f>SUM(K74:K74)</f>
        <v>10</v>
      </c>
      <c r="L75" s="15" t="s">
        <v>3</v>
      </c>
      <c r="M75" s="47">
        <v>25043</v>
      </c>
      <c r="N75" s="47">
        <v>4588</v>
      </c>
      <c r="O75" s="46">
        <f>ROUND(K75*M75,2)</f>
        <v>250430</v>
      </c>
      <c r="P75" s="46">
        <f>ROUND(K75*N75,2)</f>
        <v>45880</v>
      </c>
    </row>
    <row r="76" spans="2:16" ht="12.75" customHeight="1" x14ac:dyDescent="0.2">
      <c r="K76" s="3"/>
      <c r="M76" s="27"/>
      <c r="N76" s="27"/>
    </row>
    <row r="77" spans="2:16" ht="12.75" customHeight="1" x14ac:dyDescent="0.2">
      <c r="K77" s="3"/>
    </row>
    <row r="78" spans="2:16" ht="12.75" customHeight="1" thickBot="1" x14ac:dyDescent="0.25">
      <c r="K78" s="3"/>
    </row>
    <row r="79" spans="2:16" ht="12.75" customHeight="1" thickBot="1" x14ac:dyDescent="0.25">
      <c r="D79" s="20" t="s">
        <v>36</v>
      </c>
      <c r="K79" s="3"/>
      <c r="O79" s="48">
        <f>SUM(O18:O75)</f>
        <v>62853232.009999998</v>
      </c>
      <c r="P79" s="48">
        <f>SUM(P18:P75)</f>
        <v>82942917.920000002</v>
      </c>
    </row>
    <row r="80" spans="2:16" ht="12.75" customHeight="1" thickBot="1" x14ac:dyDescent="0.25">
      <c r="D80" s="20" t="s">
        <v>37</v>
      </c>
      <c r="K80" s="3"/>
      <c r="O80" s="46">
        <f>ROUND(O79*0.27,2)</f>
        <v>16970372.640000001</v>
      </c>
      <c r="P80" s="46">
        <f>ROUND(P79*0.27,2)</f>
        <v>22394587.84</v>
      </c>
    </row>
    <row r="81" spans="4:16" ht="12.75" customHeight="1" thickBot="1" x14ac:dyDescent="0.25">
      <c r="D81" s="20" t="s">
        <v>38</v>
      </c>
      <c r="K81" s="3"/>
      <c r="O81" s="48">
        <f>ROUND(O79*1.27,2)</f>
        <v>79823604.650000006</v>
      </c>
      <c r="P81" s="48">
        <f>ROUND(P79*1.27,2)</f>
        <v>105337505.76000001</v>
      </c>
    </row>
    <row r="82" spans="4:16" ht="12.75" customHeight="1" thickBot="1" x14ac:dyDescent="0.25">
      <c r="D82" s="20" t="s">
        <v>39</v>
      </c>
      <c r="K82" s="3"/>
      <c r="O82" s="99">
        <f>O81+P81</f>
        <v>185161110.41000003</v>
      </c>
      <c r="P82" s="100"/>
    </row>
  </sheetData>
  <mergeCells count="24">
    <mergeCell ref="B2:P2"/>
    <mergeCell ref="B3:P3"/>
    <mergeCell ref="B6:P6"/>
    <mergeCell ref="B10:P10"/>
    <mergeCell ref="E13:L13"/>
    <mergeCell ref="M13:P13"/>
    <mergeCell ref="E46:J46"/>
    <mergeCell ref="E18:L18"/>
    <mergeCell ref="E22:J22"/>
    <mergeCell ref="E23:L23"/>
    <mergeCell ref="E27:J27"/>
    <mergeCell ref="E28:L28"/>
    <mergeCell ref="E32:J32"/>
    <mergeCell ref="E33:L33"/>
    <mergeCell ref="E37:J37"/>
    <mergeCell ref="E38:L38"/>
    <mergeCell ref="E42:J42"/>
    <mergeCell ref="E72:J72"/>
    <mergeCell ref="E75:J75"/>
    <mergeCell ref="O82:P82"/>
    <mergeCell ref="E47:L47"/>
    <mergeCell ref="E49:J49"/>
    <mergeCell ref="E57:J57"/>
    <mergeCell ref="E62:J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Főösszesítő</vt:lpstr>
      <vt:lpstr>Pályázat</vt:lpstr>
      <vt:lpstr>Főösszesítő!Nyomtatási_terület</vt:lpstr>
    </vt:vector>
  </TitlesOfParts>
  <Company>Hódmezővásárhely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Vakondok "97 Kft.</dc:creator>
  <cp:lastModifiedBy>Zoltán Vaits</cp:lastModifiedBy>
  <cp:lastPrinted>2023-11-14T19:08:15Z</cp:lastPrinted>
  <dcterms:created xsi:type="dcterms:W3CDTF">2002-02-03T19:39:46Z</dcterms:created>
  <dcterms:modified xsi:type="dcterms:W3CDTF">2025-01-22T08:13:08Z</dcterms:modified>
</cp:coreProperties>
</file>